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БАЗА" r:id="rId1" sheetId="1" state="visible"/>
  </sheets>
  <definedNames>
    <definedName hidden="false" name="ссылка">#REF!</definedName>
    <definedName hidden="true" localSheetId="0" name="_xlnm._FilterDatabase">'БАЗА'!$A$1:$EY$185</definedName>
  </definedNames>
  <calcPr calcCompleted="true" calcMode="auto" calcOnSave="fals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<sst xmlns="http://schemas.openxmlformats.org/spreadsheetml/2006/main" xmlns:a="http://schemas.openxmlformats.org/drawingml/2006/main" xmlns:a15="http://schemas.microsoft.com/office/drawing/2012/main" xmlns:asvg="http://schemas.microsoft.com/office/drawing/2016/SVG/main" xmlns:c="http://schemas.openxmlformats.org/drawingml/2006/chart" xmlns:co="http://ncloudtech.com" xmlns:co-ooxml="http://ncloudtech.com/ooxml" xmlns:m="http://schemas.openxmlformats.org/officeDocument/2006/math" xmlns:mc="http://schemas.openxmlformats.org/markup-compatibility/2006" xmlns:o="urn:schemas-microsoft-com:office:office" xmlns:p="http://schemas.openxmlformats.org/presentationml/2006/main" xmlns:pic="http://schemas.openxmlformats.org/drawingml/2006/picture" xmlns:r="http://schemas.openxmlformats.org/officeDocument/2006/relationships" xmlns:s="http://schemas.openxmlformats.org/officeDocument/2006/sharedTypes" xmlns:sl="http://schemas.openxmlformats.org/schemaLibrary/2006/main" xmlns:v="urn:schemas-microsoft-com:vml" xmlns:w="http://schemas.openxmlformats.org/wordprocessingml/2006/main" xmlns:w10="urn:schemas-microsoft-com:office:word" xmlns:w14="http://schemas.microsoft.com/office/word/2010/wordml" xmlns:w15="http://schemas.microsoft.com/office/word/2012/wordml" xmlns:wp="http://schemas.openxmlformats.org/drawingml/2006/wordprocessingDrawing" xmlns:wpg="http://schemas.microsoft.com/office/word/2010/wordprocessingGroup" xmlns:wps="http://schemas.microsoft.com/office/word/2010/wordprocessingShape" xmlns:x="urn:schemas-microsoft-com:office:excel" xmlns:x12ac="http://schemas.microsoft.com/office/spreadsheetml/2011/1/ac" xmlns:x14="http://schemas.microsoft.com/office/spreadsheetml/2009/9/main" xmlns:xdr="http://schemas.openxmlformats.org/drawingml/2006/spreadsheetDrawing" xmlns:xm="http://schemas.microsoft.com/office/excel/2006/main" mc:Ignorable="co co-ooxml w14 x14 w15">
  <si>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 xml:space="preserve"> </t>
  </si>
  <si>
    <t>Наименование города, района</t>
  </si>
  <si>
    <t>Отрасль</t>
  </si>
  <si>
    <t>№ дела</t>
  </si>
  <si>
    <t>№ дела для ссылки</t>
  </si>
  <si>
    <t>Ссылка</t>
  </si>
  <si>
    <t>ИНН</t>
  </si>
  <si>
    <t xml:space="preserve">Наименование организации </t>
  </si>
  <si>
    <t>Значимое</t>
  </si>
  <si>
    <t>Процедура</t>
  </si>
  <si>
    <t>Дата введения процедуры</t>
  </si>
  <si>
    <t>Расположение имущества</t>
  </si>
  <si>
    <t>Вид имущества</t>
  </si>
  <si>
    <t>Назначение имущества</t>
  </si>
  <si>
    <t>Состав имущества</t>
  </si>
  <si>
    <t>Инвентаризация</t>
  </si>
  <si>
    <t>Оценка</t>
  </si>
  <si>
    <t>Первые торги (аукцион, конкурс)</t>
  </si>
  <si>
    <t>Результат первых торгов (аукцион, конкурс)</t>
  </si>
  <si>
    <t>Вторые торги (аукцион, конкурс)</t>
  </si>
  <si>
    <t>Результат вторых торгов (аукцион, конкурс)</t>
  </si>
  <si>
    <t>Третьи торги (публичное предложение)</t>
  </si>
  <si>
    <t>Результат третьих торгов (публичное предложение)</t>
  </si>
  <si>
    <t>Четвертые торги (публичное предложение)</t>
  </si>
  <si>
    <t>Результат четвертых торгов (публичное предложение)</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</si>
  <si>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</si>
  <si>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</si>
  <si>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</si>
  <si>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</si>
  <si>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</si>
  <si>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</si>
  <si>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Восьмые торги (публичное предложение)</t>
  </si>
  <si>
    <t>Результат восьмых торгов (публичное предложение)</t>
  </si>
  <si>
    <t>Девятые торги (публичное предложение)</t>
  </si>
  <si>
    <t>Результат девятых торгов (публичное предложение)</t>
  </si>
  <si>
    <t>Примечание</t>
  </si>
  <si>
    <t>Дата проведения</t>
  </si>
  <si>
    <t>Балансовая стоимость (тыс.руб.)</t>
  </si>
  <si>
    <t>Предмет оценки</t>
  </si>
  <si>
    <t>Стоимость (тыс.руб.)</t>
  </si>
  <si>
    <t>Вид торгов</t>
  </si>
  <si>
    <t>Результат</t>
  </si>
  <si>
    <t>Описание</t>
  </si>
  <si>
    <t>Абинский район</t>
  </si>
  <si>
    <t>сельское хозяйство</t>
  </si>
  <si>
    <t>А32-9142/2011</t>
  </si>
  <si>
    <t>%D0%9032-9142/2011</t>
  </si>
  <si>
    <t>ООО "Казачье подворье"</t>
  </si>
  <si>
    <t>КП</t>
  </si>
  <si>
    <t>Техника</t>
  </si>
  <si>
    <r>
      <rPr>
        <rFont val="Times New Roman"/>
        <color rgb="000000" tint="0"/>
        <sz val="12"/>
      </rPr>
      <t>14 единиц техники:</t>
    </r>
    <r>
      <rPr>
        <rFont val="Times New Roman"/>
        <color rgb="000000" tint="0"/>
        <sz val="12"/>
      </rPr>
      <t xml:space="preserve"> 8 тракторов,</t>
    </r>
    <r>
      <rPr>
        <rFont val="Times New Roman"/>
        <color rgb="000000" tint="0"/>
        <sz val="12"/>
      </rPr>
      <t xml:space="preserve"> 3 тракторных прицепа, </t>
    </r>
    <r>
      <rPr>
        <rFont val="Times New Roman"/>
        <color rgb="000000" tint="0"/>
        <sz val="12"/>
      </rPr>
      <t>экскаватор-бульдозер, 2 автопогрузчика</t>
    </r>
  </si>
  <si>
    <t>инвентаризация</t>
  </si>
  <si>
    <r>
      <rPr>
        <rFont val="Times New Roman"/>
        <color rgb="000000" tint="0"/>
        <sz val="12"/>
      </rPr>
      <t xml:space="preserve">14 единиц техники: </t>
    </r>
    <r>
      <rPr>
        <rFont val="Times New Roman"/>
        <color rgb="000000" tint="0"/>
        <sz val="12"/>
      </rPr>
      <t>8 тракторов</t>
    </r>
    <r>
      <rPr>
        <rFont val="Times New Roman"/>
        <color rgb="000000" tint="0"/>
        <sz val="12"/>
      </rPr>
      <t>, 3 тракторных прицепа,</t>
    </r>
    <r>
      <rPr>
        <rFont val="Times New Roman"/>
        <color rgb="000000" tint="0"/>
        <sz val="12"/>
      </rPr>
      <t xml:space="preserve"> экскаватор-бульдозер, 2 автопогрузчика</t>
    </r>
  </si>
  <si>
    <t>оценка</t>
  </si>
  <si>
    <t>аукцион</t>
  </si>
  <si>
    <t>торги 1</t>
  </si>
  <si>
    <t>Не состоялись</t>
  </si>
  <si>
    <t>результат 1</t>
  </si>
  <si>
    <t>торги 2</t>
  </si>
  <si>
    <t>результат 2</t>
  </si>
  <si>
    <t xml:space="preserve">20.04.2020-20.05.2020 </t>
  </si>
  <si>
    <t>ПП</t>
  </si>
  <si>
    <t>торги 3</t>
  </si>
  <si>
    <t>Частично состоялись</t>
  </si>
  <si>
    <t>результат 3</t>
  </si>
  <si>
    <t>Земля</t>
  </si>
  <si>
    <t>Для сельскохозяйственного производства</t>
  </si>
  <si>
    <t xml:space="preserve">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	</t>
  </si>
  <si>
    <t>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t>
  </si>
  <si>
    <t xml:space="preserve"> оценка</t>
  </si>
  <si>
    <t>строительство</t>
  </si>
  <si>
    <t>А32-63443/2023</t>
  </si>
  <si>
    <t>%D0%9032-63443/2023</t>
  </si>
  <si>
    <t>ООО "АБИНСТРОЙ"</t>
  </si>
  <si>
    <t>10 единиц ТС и техники</t>
  </si>
  <si>
    <r>
      <t>Экскаватор JCB JS 205 NLC</t>
    </r>
    <r>
      <t xml:space="preserve">
</t>
    </r>
    <r>
      <t>Автобетоносмеситель 69361R на шасси DAF FAT CF 85</t>
    </r>
    <r>
      <t xml:space="preserve">
</t>
    </r>
    <r>
      <t>Автобетономешалка DAF FAT CF 85/360</t>
    </r>
    <r>
      <t xml:space="preserve">
</t>
    </r>
    <r>
      <t>Экскаватор-погрузчик JCB 3CX</t>
    </r>
    <r>
      <t xml:space="preserve">
</t>
    </r>
    <r>
      <t>УАЗ-390945</t>
    </r>
    <r>
      <t xml:space="preserve">
</t>
    </r>
    <r>
      <t>Газ Газель Бизнес 330253</t>
    </r>
    <r>
      <t xml:space="preserve">
</t>
    </r>
    <r>
      <t>Экскаватор JCB JS 205 NLC КРД 110605</t>
    </r>
    <r>
      <t xml:space="preserve">
</t>
    </r>
    <r>
      <t>Погрузчик вилочный ZOOMLION FD35</t>
    </r>
    <r>
      <t xml:space="preserve">
</t>
    </r>
    <r>
      <t>Автомобиль HYUNDAI H-1 VIN XWEWH81KBM0002154</t>
    </r>
    <r>
      <t xml:space="preserve">
</t>
    </r>
    <r>
      <t>Экскаватор-погрузчик JCB-4CXK14H2WM</t>
    </r>
    <r>
      <t xml:space="preserve">
</t>
    </r>
  </si>
  <si>
    <t>частично состоялись</t>
  </si>
  <si>
    <t>16.06.2025-15.07.2025</t>
  </si>
  <si>
    <t>Оборудование</t>
  </si>
  <si>
    <t>Комплекс по производству полимерных труб и др. оборудование.</t>
  </si>
  <si>
    <t>Производственный комплекс по производству полимерных труб, основные средства ООО «Абинстрой», Товарно-материальные ценности ООО «Абинстрой</t>
  </si>
  <si>
    <t>не состоялись</t>
  </si>
  <si>
    <t>Сооружения</t>
  </si>
  <si>
    <t>Газопровод</t>
  </si>
  <si>
    <t>37 сооружений (газопроводы, катодные станции).</t>
  </si>
  <si>
    <t>ТМЦ</t>
  </si>
  <si>
    <t>Большой перечень ТМЦ (производственного назначения, запасы).</t>
  </si>
  <si>
    <t>Анапа город-курорт</t>
  </si>
  <si>
    <t>индивидуальный предприниматель</t>
  </si>
  <si>
    <t>А32-49725/2020</t>
  </si>
  <si>
    <t>%D0%9032-49725/2020</t>
  </si>
  <si>
    <t>ИП Петросян Марат Гаренович</t>
  </si>
  <si>
    <t>РИ</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</si>
  <si>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</si>
  <si>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13.01.2025-22.04.2025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</si>
  <si>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</si>
  <si>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</si>
  <si>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А32-52036/2022</t>
  </si>
  <si>
    <t>%D0%9032-52036/2022</t>
  </si>
  <si>
    <t>ИП Алексеенко Антон Александрович</t>
  </si>
  <si>
    <t>Имущественный комплекс</t>
  </si>
  <si>
    <t>Хлебокомбинат</t>
  </si>
  <si>
    <r>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t>
    </r>
    <r>
      <t xml:space="preserve">
</t>
    </r>
    <r>
      <t>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t>
    </r>
    <r>
      <t xml:space="preserve">
</t>
    </r>
    <r>
      <t>Упаковочная машина Hoba Holly типа HPL-20 в комплектации: хлеборезательный агрегат Hoba Holly Slicer HAS-5 2014 г.в. Заводской номер: 0600. Инвентарный номер АБ00007</t>
    </r>
    <r>
      <t xml:space="preserve">
</t>
    </r>
    <r>
      <t>Печь Revent 724 G 2014 г.в. Заводской номер: 11.2431.455. Инвентарный номер АБ00012</t>
    </r>
    <r>
      <t xml:space="preserve">
</t>
    </r>
    <r>
      <t>Печь Revent 725 G 2015 г.в. Заводской номер:11.2531.002. Инвентарный номер АБ00013</t>
    </r>
  </si>
  <si>
    <t>утверждение цены</t>
  </si>
  <si>
    <t>ЗП</t>
  </si>
  <si>
    <t>Апшеронский район</t>
  </si>
  <si>
    <t>промышленность</t>
  </si>
  <si>
    <t>А32-1935/2017</t>
  </si>
  <si>
    <t>%D0%9032-1935/2017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</si>
  <si>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</si>
  <si>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</si>
  <si>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</si>
  <si>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r>
      <t>1. Земельные участки в собственности (не залог) – 129 участков, стоимость 14 528,4 тыс. руб.</t>
    </r>
    <r>
      <t xml:space="preserve">
</t>
    </r>
    <r>
      <t>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t>
    </r>
    <r>
      <t xml:space="preserve">
</t>
    </r>
    <r>
      <t>3. Волоконно-оптическая линия связи, стоимостью 902,6 тыс. руб.</t>
    </r>
    <r>
      <t xml:space="preserve">
</t>
    </r>
    <r>
      <t>4. Здания, сооружения (в собственности организации. Залог в пользу Госу-дарственной корпорации развития "ВЭБ.РФ") – 45 объектов, стоимостью                3 596 907,5 тыс. руб.</t>
    </r>
    <r>
      <t xml:space="preserve">
</t>
    </r>
    <r>
      <t>5. Здания, сооружения (в собственности организации. Залог в пользу Госу-дарственной корпорации развития "ВЭБ.РФ") – 33 объекта, стоимостью               1 875 985,1 тыс. руб.</t>
    </r>
    <r>
      <t xml:space="preserve">
</t>
    </r>
    <r>
      <t>6. Здания, сооружения (не залог) – 44 объекта, стоимостью 8 649,2 тыс. руб.</t>
    </r>
    <r>
      <t xml:space="preserve">
</t>
    </r>
    <r>
      <t>7. Земельные участки, прочие ОС (не залог) – 29 позиций, стоимостью                        6 829,9 тыс. руб.</t>
    </r>
    <r>
      <t xml:space="preserve">
</t>
    </r>
    <r>
      <t>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t>
    </r>
    <r>
      <t xml:space="preserve">
</t>
    </r>
    <r>
      <t>9. Очистные сооружения производственных стоков (залог в пользу Государ-ственной корпорации развития "ВЭБ.РФ"), стоимостью 169 052 тыс. руб.</t>
    </r>
    <r>
      <t xml:space="preserve">
</t>
    </r>
    <r>
      <t>10. Прочие ОС (залог в пользу Государственной корпорации развития "ВЭБ.РФ") – 31 позиция, стоимостью 182 256,9 тыс. руб.</t>
    </r>
    <r>
      <t xml:space="preserve">
</t>
    </r>
    <r>
      <t>11. Прочие ОС (не залог) – 117 позиций, стоимостью 15 667,3 тыс. руб.</t>
    </r>
    <r>
      <t xml:space="preserve">
</t>
    </r>
    <r>
      <t>12. Прочие ОС (залог в пользу Государственной корпорации развития "ВЭБ.РФ") – 21 позиция, стоимостью 2 732,3 тыс. руб.</t>
    </r>
    <r>
      <t xml:space="preserve">
</t>
    </r>
    <r>
      <t>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t>
    </r>
    <r>
      <t xml:space="preserve">
</t>
    </r>
    <r>
      <t>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t>
    </r>
    <r>
      <t xml:space="preserve">
</t>
    </r>
    <r>
      <t>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t>
    </r>
    <r>
      <t xml:space="preserve">
</t>
    </r>
    <r>
      <t>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t>
    </r>
    <r>
      <t xml:space="preserve">
</t>
    </r>
    <r>
      <t>17. Нематериальные активы (Web-сайт ЗАО ПДК "Апшеронск" Домен:               A-PDK.COM) – стоимостью 200 тыс. руб.</t>
    </r>
    <r>
      <t xml:space="preserve">
</t>
    </r>
    <r>
      <t>18. Товарный знак – стоимостью 268 тыс. руб.</t>
    </r>
    <r>
      <t xml:space="preserve">
</t>
    </r>
    <r>
      <t>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t>
    </r>
    <r>
      <t xml:space="preserve">
</t>
    </r>
    <r>
      <t>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t>
    </r>
    <r>
      <t xml:space="preserve">
</t>
    </r>
    <r>
      <t>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t>
    </r>
    <r>
      <t xml:space="preserve">
</t>
    </r>
    <r>
      <t>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t>
    </r>
    <r>
      <t xml:space="preserve">
</t>
    </r>
    <r>
      <t>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t>
    </r>
    <r>
      <t xml:space="preserve">
</t>
    </r>
    <r>
      <t>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t>
    </r>
    <r>
      <t xml:space="preserve">
</t>
    </r>
    <r>
      <t>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t>
    </r>
    <r>
      <t xml:space="preserve">
</t>
    </r>
    <r>
      <t>26. Дебиторская задолженность в размере 402 548,8 тыс. руб. (155 дебитора).</t>
    </r>
    <r>
      <t xml:space="preserve">
</t>
    </r>
    <r>
      <t>27. Основные средства (вновь установленные) (не залог) – 12 позиций, стои-мость отсутствует.</t>
    </r>
    <r>
      <t xml:space="preserve">
</t>
    </r>
    <r>
      <t>28. Основные средства (вновь установленные) (залог в пользу Государствен-ной корпорации развития "ВЭБ.РФ") – 14 позиций, стоимость отсутствует.</t>
    </r>
    <r>
      <t xml:space="preserve">
</t>
    </r>
    <r>
      <t>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t>
    </r>
    <r>
      <t xml:space="preserve">
</t>
    </r>
    <r>
      <t>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t>
    </r>
    <r>
      <t xml:space="preserve">
</t>
    </r>
    <r>
      <t>31. Вновь установленные ТМЦ (залог в пользу Государственной корпорации развития "ВЭБ.РФ") – 899 шт, стоимость отсутствует.</t>
    </r>
    <r>
      <t xml:space="preserve">
</t>
    </r>
    <r>
      <t>32. Вновь установленные ТМЦ (не залог) – 3403 позиции (86 152 шт), стои-мость отсутствует.</t>
    </r>
    <r>
      <t xml:space="preserve">
</t>
    </r>
    <r>
      <t>33. Финансовые вложения - Займы, векселя на сумму 60 126,2 тыс. руб.;           Акции, паи и доли в УК – стоимостью 1 269,1 тыс. руб.</t>
    </r>
    <r>
      <t xml:space="preserve">
</t>
    </r>
    <r>
      <t xml:space="preserve">
</t>
    </r>
  </si>
  <si>
    <r>
      <t>1. Сложносоставные ОС Электроучасток (не залог) – 297 шт, стоимость отсутствует.</t>
    </r>
    <r>
      <t xml:space="preserve">
</t>
    </r>
    <r>
      <t>2. Сложносоставные ОС Электроучасток (не залог) – 82 шт, стоимость от-сутствует.</t>
    </r>
  </si>
  <si>
    <t>Белореченский район</t>
  </si>
  <si>
    <t>А32-32482/2020</t>
  </si>
  <si>
    <t>%D0%9032-32482/2020</t>
  </si>
  <si>
    <t>230306635718</t>
  </si>
  <si>
    <t>ИП Коваленко Александр Викторович</t>
  </si>
  <si>
    <t>Для эксплуатации здания столовой</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</si>
  <si>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</si>
  <si>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нет</t>
  </si>
  <si>
    <t>Производственная база</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</si>
  <si>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</si>
  <si>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 xml:space="preserve">страховая и финансовая деятельность </t>
  </si>
  <si>
    <t>А32-22746/2023</t>
  </si>
  <si>
    <t>%D0%9032-22746/2023</t>
  </si>
  <si>
    <t>2368002471</t>
  </si>
  <si>
    <t>ЗАО "НДК-ГИПС"</t>
  </si>
  <si>
    <r>
      <t>Для размещения и эксплуатации производственных объектов</t>
    </r>
    <r>
      <t xml:space="preserve">
</t>
    </r>
  </si>
  <si>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</si>
  <si>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Брюховецкий район</t>
  </si>
  <si>
    <t>потребительская сфера</t>
  </si>
  <si>
    <t>А32-9257/2023</t>
  </si>
  <si>
    <t>%D0%9032-9257/2023</t>
  </si>
  <si>
    <t>2327007488</t>
  </si>
  <si>
    <t>ООО "ХЛАДОМИР-БРЮХОВЕЦК"</t>
  </si>
  <si>
    <t xml:space="preserve">Земельный участок с кад. № 23:04:0502223:865 </t>
  </si>
  <si>
    <t xml:space="preserve">Земельный участок с кад. № 23:04:0502223:864 </t>
  </si>
  <si>
    <t>общая цена в свтроке сверху</t>
  </si>
  <si>
    <r>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t>
    </r>
    <r>
      <t xml:space="preserve">
</t>
    </r>
    <r>
      <t>SPU F42-S-гофр, RAL 90162750*2750 (1 шт.); Подъездной буфер DB 15 (2 шт.); Пожарная сигнализация (1 шт.); Вентилятор осевой YWD-630S-180/75-G (3 шт.); Конденсатор</t>
    </r>
    <r>
      <t xml:space="preserve">
</t>
    </r>
    <r>
      <t>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t>
    </r>
    <r>
      <t xml:space="preserve">
</t>
    </r>
    <r>
      <t>тип DSL 3500*3500 (1 шт.); Холодильная камера- тамбур 24,0 *5,8*4,7 из ППУ-80 (1 шт.); Холодильная система 4NCS (1</t>
    </r>
    <r>
      <t xml:space="preserve">
</t>
    </r>
    <r>
      <t>шт.); Шлюз-тамбур LHF42 HORMANN (1 шт.); Электродвигатель АИР 100 (1 шт.); Система освещения (1 шт.)))</t>
    </r>
  </si>
  <si>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</si>
  <si>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</si>
  <si>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</si>
  <si>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</si>
  <si>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</si>
  <si>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Армавир город</t>
  </si>
  <si>
    <t>%D0%9032-56776/2022</t>
  </si>
  <si>
    <t>А32-56776/2022</t>
  </si>
  <si>
    <t>АО "КУБАРИТ"</t>
  </si>
  <si>
    <t>Производство прочих приборов, датчиков, аппаратуры и инструментов для измерения, контроля и испытаний</t>
  </si>
  <si>
    <r>
      <t xml:space="preserve">Имущественный комплекс промышленного предприятия, включающий в себя: </t>
    </r>
    <r>
      <t xml:space="preserve">
</t>
    </r>
    <r>
      <t>30 земельных участков;</t>
    </r>
    <r>
      <t xml:space="preserve">
</t>
    </r>
    <r>
      <t>30 нежилых зданий (цеха, склады, заводоуправление и др. объекты недвижимости, расположенные на территории). 16 объектов недвижимости в залоге у ООО "Монолит";</t>
    </r>
    <r>
      <t xml:space="preserve">
</t>
    </r>
    <r>
      <t>4 трансформаторных подстанции;</t>
    </r>
    <r>
      <t xml:space="preserve">
</t>
    </r>
    <r>
      <t>9 единиц ТС.</t>
    </r>
    <r>
      <t xml:space="preserve">
</t>
    </r>
    <r>
      <t>Расположен на территории Северной промзоны г. Армавир.</t>
    </r>
    <r>
      <t xml:space="preserve">
</t>
    </r>
  </si>
  <si>
    <t>Геленджик город-курорт</t>
  </si>
  <si>
    <t>Турбаза</t>
  </si>
  <si>
    <r>
      <t>Имущественный комплекс турбазы, включающий в себя 41 объект недвижимости (спальные домики, спальные корпуса и др.), 21 сооружение (навесы, беседки и др.).</t>
    </r>
    <r>
      <t xml:space="preserve">
</t>
    </r>
    <r>
      <t>Расположен по адресу: г. Геленджик, с. Кабардинка, ул. Мира, д. 14.</t>
    </r>
  </si>
  <si>
    <t>А32-47889/2020</t>
  </si>
  <si>
    <t>%D0%9032-47889/2020</t>
  </si>
  <si>
    <t>ООО Проектно-строительная фирма "Спецфундаментстрой" (ООО ПСФ "СПЕЦФУНДАМЕНТСТРОЙ")</t>
  </si>
  <si>
    <t>Темрюкский район</t>
  </si>
  <si>
    <t>Недвижимость</t>
  </si>
  <si>
    <r>
      <t>Административно-бытовой корпус,</t>
    </r>
    <r>
      <t xml:space="preserve">
</t>
    </r>
    <r>
      <t>площадь 454,8 кв.м., адрес Краснодарский</t>
    </r>
    <r>
      <t xml:space="preserve">
</t>
    </r>
    <r>
      <t>край,</t>
    </r>
    <r>
      <t xml:space="preserve">
</t>
    </r>
    <r>
      <t>Темрюкский район, п. Волна, к.н. 23:30:0601000:1159</t>
    </r>
  </si>
  <si>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</si>
  <si>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r>
      <t>Склад, площадь 26 кв.м.,</t>
    </r>
    <r>
      <t xml:space="preserve">
</t>
    </r>
    <r>
      <t>адрес Краснодарский край, Темрюкский</t>
    </r>
    <r>
      <t xml:space="preserve">
</t>
    </r>
    <r>
      <t>район, п. Волна, ул. Таманская, д. 10. К.н. 23:30:0601000:1160.</t>
    </r>
  </si>
  <si>
    <t xml:space="preserve">Склад, площадью 26 кв. м., кадастровый номер 23:30:0601000:1160, расположенный по адресу: Краснодарский край, р-н Темрюкский, п. Волна, ул. Таманская, д. 10 </t>
  </si>
  <si>
    <r>
      <t>Котельная, площадь 8,2 кв.м., адрес:</t>
    </r>
    <r>
      <t xml:space="preserve">
</t>
    </r>
    <r>
      <t>Краснодарский край, Темрюкский район,</t>
    </r>
    <r>
      <t xml:space="preserve">
</t>
    </r>
    <r>
      <t>п. Волна, ул. Таманская, д. 10. К.н. 23:30:0601000:1161.</t>
    </r>
  </si>
  <si>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</si>
  <si>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r>
      <t>право аренды на земельный участок</t>
    </r>
    <r>
      <t xml:space="preserve">
</t>
    </r>
    <r>
      <t>площадью 5 018 кв.м., адрес:</t>
    </r>
    <r>
      <t xml:space="preserve">
</t>
    </r>
    <r>
      <t>Краснодарский край, Темрюкский район,</t>
    </r>
    <r>
      <t xml:space="preserve">
</t>
    </r>
    <r>
      <t>п. Волна, ул. Таманская, д. 10. К.н. 23:30:0601000:664.</t>
    </r>
  </si>
  <si>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</si>
  <si>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Краснодар город</t>
  </si>
  <si>
    <t>А32-4533/2012</t>
  </si>
  <si>
    <t>%D0%9032-4533/2012</t>
  </si>
  <si>
    <t>МУП совхоз "Прогресс"</t>
  </si>
  <si>
    <t>Разведение свиней</t>
  </si>
  <si>
    <r>
      <rPr>
        <rFont val="Times New Roman"/>
        <color rgb="000000" tint="0"/>
        <sz val="12"/>
      </rPr>
      <t xml:space="preserve">Производственная территория по адресу: </t>
    </r>
    <r>
      <rPr>
        <rFont val="Times New Roman"/>
        <b val="true"/>
        <color rgb="000000" tint="0"/>
        <sz val="12"/>
      </rPr>
      <t>г.Краснодар, пос. Прогресс, 1-е отделение</t>
    </r>
    <r>
      <rPr>
        <rFont val="Times New Roman"/>
        <color rgb="000000" tint="0"/>
        <sz val="12"/>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</si>
  <si>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 xml:space="preserve">06.03.2023-23.04.2023 </t>
  </si>
  <si>
    <t>торги 4</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</si>
  <si>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</si>
  <si>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Отменены</t>
  </si>
  <si>
    <t>Коммунальное обслуживание</t>
  </si>
  <si>
    <t>2 комплекса очистки хозяйственно-бытовых сточных вод "Валдай-БИО-600" и "Валдай-БИО-1500", 10 прудов - накопителей, здания очистных сооружений.</t>
  </si>
  <si>
    <r>
      <rPr>
        <rFont val="Times New Roman"/>
        <b val="true"/>
        <color rgb="000000" tint="0"/>
        <sz val="12"/>
      </rPr>
      <t>Осталось:</t>
    </r>
    <r>
      <t xml:space="preserve">
</t>
    </r>
    <r>
      <rPr>
        <rFont val="Times New Roman"/>
        <b val="false"/>
        <color rgb="000000" tint="0"/>
        <sz val="11"/>
      </rPr>
      <t xml:space="preserve">Комплекс очистки хозяйственно-бытовых сточных вод «Валдай-БИО-600» </t>
    </r>
    <r>
      <t xml:space="preserve">
</t>
    </r>
    <r>
      <rPr>
        <rFont val="Times New Roman"/>
        <b val="false"/>
        <color rgb="000000" tint="0"/>
        <sz val="11"/>
      </rPr>
      <t xml:space="preserve">Комплекс очистки хозяйственно-бытовых сточных вод «Валдай-БИО-1500» </t>
    </r>
    <r>
      <t xml:space="preserve">
</t>
    </r>
    <r>
      <rPr>
        <rFont val="Times New Roman"/>
        <b val="false"/>
        <color rgb="000000" tint="0"/>
        <sz val="11"/>
      </rPr>
      <t xml:space="preserve">Сооружения Пруд накопитель (испаритель) Литер1 </t>
    </r>
    <r>
      <t xml:space="preserve">
</t>
    </r>
    <r>
      <rPr>
        <rFont val="Times New Roman"/>
        <b val="false"/>
        <color rgb="000000" tint="0"/>
        <sz val="11"/>
      </rPr>
      <t xml:space="preserve">Сооружения Пруд накопитель (испаритель) Литер2 </t>
    </r>
    <r>
      <t xml:space="preserve">
</t>
    </r>
    <r>
      <rPr>
        <rFont val="Times New Roman"/>
        <b val="false"/>
        <color rgb="000000" tint="0"/>
        <sz val="11"/>
      </rPr>
      <t xml:space="preserve">Сооружения Пруд накопитель (испаритель) Литер 3 </t>
    </r>
    <r>
      <t xml:space="preserve">
</t>
    </r>
    <r>
      <rPr>
        <rFont val="Times New Roman"/>
        <b val="false"/>
        <color rgb="000000" tint="0"/>
        <sz val="11"/>
      </rPr>
      <t xml:space="preserve">Сооружения Пруд накопитель (испаритель) Литер4 </t>
    </r>
    <r>
      <t xml:space="preserve">
</t>
    </r>
    <r>
      <rPr>
        <rFont val="Times New Roman"/>
        <b val="false"/>
        <color rgb="000000" tint="0"/>
        <sz val="11"/>
      </rPr>
      <t xml:space="preserve">Сооружения Пруд накопитель (испаритель) Литер 5 </t>
    </r>
    <r>
      <t xml:space="preserve">
</t>
    </r>
    <r>
      <rPr>
        <rFont val="Times New Roman"/>
        <b val="false"/>
        <color rgb="000000" tint="0"/>
        <sz val="11"/>
      </rPr>
      <t xml:space="preserve">Сооружения Пруд накопитель (испаритель) Литер6 </t>
    </r>
    <r>
      <t xml:space="preserve">
</t>
    </r>
    <r>
      <rPr>
        <rFont val="Times New Roman"/>
        <b val="false"/>
        <color rgb="000000" tint="0"/>
        <sz val="11"/>
      </rPr>
      <t xml:space="preserve">Сооружения Пруд накопитель (испаритель) Литер 7 </t>
    </r>
    <r>
      <t xml:space="preserve">
</t>
    </r>
    <r>
      <rPr>
        <rFont val="Times New Roman"/>
        <b val="false"/>
        <color rgb="000000" tint="0"/>
        <sz val="11"/>
      </rPr>
      <t xml:space="preserve">Сооружения Пруд накопитель (испаритель) Литер8 </t>
    </r>
    <r>
      <t xml:space="preserve">
</t>
    </r>
    <r>
      <rPr>
        <rFont val="Times New Roman"/>
        <b val="false"/>
        <color rgb="000000" tint="0"/>
        <sz val="11"/>
      </rPr>
      <t xml:space="preserve">Сооружения Пруд накопитель (испаритель) Литер 9 </t>
    </r>
    <r>
      <t xml:space="preserve">
</t>
    </r>
    <r>
      <rPr>
        <rFont val="Times New Roman"/>
        <b val="false"/>
        <color rgb="000000" tint="0"/>
        <sz val="11"/>
      </rPr>
      <t xml:space="preserve">Сооружения Пруд накопитель (испаритель) Литер10 </t>
    </r>
    <r>
      <t xml:space="preserve">
</t>
    </r>
    <r>
      <rPr>
        <rFont val="Times New Roman"/>
        <b val="false"/>
        <color rgb="000000" tint="0"/>
        <sz val="11"/>
      </rPr>
      <t xml:space="preserve">Здание очистных сооружений Литер 11А </t>
    </r>
    <r>
      <t xml:space="preserve">
</t>
    </r>
    <r>
      <rPr>
        <rFont val="Times New Roman"/>
        <b val="false"/>
        <color rgb="000000" tint="0"/>
        <sz val="11"/>
      </rPr>
      <t xml:space="preserve">Здание очистных сооружений 11Б </t>
    </r>
    <r>
      <t xml:space="preserve">
</t>
    </r>
    <r>
      <t xml:space="preserve">
</t>
    </r>
    <r>
      <rPr>
        <rFont val="Times New Roman"/>
        <b val="true"/>
        <color rgb="000000" tint="0"/>
        <sz val="12"/>
      </rPr>
      <t>Уже продано</t>
    </r>
    <r>
      <rPr>
        <rFont val="Times New Roman"/>
        <b val="false"/>
        <color rgb="000000" tint="0"/>
        <sz val="11"/>
      </rPr>
      <t>:</t>
    </r>
  </si>
  <si>
    <t>спорт</t>
  </si>
  <si>
    <t>А32-11795/2017</t>
  </si>
  <si>
    <t>%D0%9032-11795/2017</t>
  </si>
  <si>
    <t>2311067932</t>
  </si>
  <si>
    <t>НАО "ФК "Кубань" (НАО "ФУТБОЛЬНЫЙ КЛУБ "КУБАНЬ")</t>
  </si>
  <si>
    <r>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Часть земельного участка общей площадью 23 356,19 кв. м. (к/н:23:43:0426011:1043/2)</t>
    </r>
  </si>
  <si>
    <r>
      <t>Земельный участок площадью 112 567 кв. м, местоположение: Краснодарский край, городской округ</t>
    </r>
    <r>
      <t xml:space="preserve">
</t>
    </r>
    <r>
      <t>город Краснодар, город Краснодар, ул. Парусная, з/у 34 (к/н:23:43:0426011:1043). Категория земель:</t>
    </r>
    <r>
      <t xml:space="preserve">
</t>
    </r>
    <r>
      <t>земли населённых пунктов. Разрешенное использование: для размещения учебно-тренировочной базы</t>
    </r>
    <r>
      <t xml:space="preserve">
</t>
    </r>
    <r>
      <t>Граница земельного участка состоит из 2 контуров:</t>
    </r>
    <r>
      <t xml:space="preserve">
</t>
    </r>
    <r>
      <t>- Часть земельного участка общей площадью 89 210,8 кв. м. (к/н:23:43:0426011:1043/1)</t>
    </r>
    <r>
      <t xml:space="preserve">
</t>
    </r>
    <r>
      <t>- Часть земельного участка общей площадью 23 356,19 кв. м. (к/н:23:43:0426011:1043/2)</t>
    </r>
    <r>
      <t xml:space="preserve">
</t>
    </r>
    <r>
      <t xml:space="preserve">
</t>
    </r>
    <r>
      <t>(Информация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r>
  </si>
  <si>
    <t xml:space="preserve">17.02.2025-02.04.2025 </t>
  </si>
  <si>
    <t>А32-7494/2019</t>
  </si>
  <si>
    <t>%D0%9032-7494/2019</t>
  </si>
  <si>
    <t>ООО "ПК "Наш Продукт"</t>
  </si>
  <si>
    <t>Новокубанский район</t>
  </si>
  <si>
    <r>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t>
    </r>
    <r>
      <t xml:space="preserve">
</t>
    </r>
    <r>
      <t>Ангар (Литер ОП) общ.пл. 868,00 кв. м;</t>
    </r>
    <r>
      <t xml:space="preserve">
</t>
    </r>
    <r>
      <t>Ангар (Литер Р) общ.пл. 286,10 кв. м;</t>
    </r>
    <r>
      <t xml:space="preserve">
</t>
    </r>
    <r>
      <t>Ангар (для хранения с/х продукции Литер М) общ.пл. 1782,5кв. м;</t>
    </r>
    <r>
      <t xml:space="preserve">
</t>
    </r>
    <r>
      <t>Ангар (для хранения с/х продукции Литер Н) общ.пл. 1 395,5 кв. м;</t>
    </r>
    <r>
      <t xml:space="preserve">
</t>
    </r>
    <r>
      <t>Трансформаторная подстанция 400 кВт (сооружение);</t>
    </r>
    <r>
      <t xml:space="preserve">
</t>
    </r>
    <r>
      <t>Водопровод г. Новокубанск;</t>
    </r>
    <r>
      <t xml:space="preserve">
</t>
    </r>
    <r>
      <t>Газопровод (сооружение);</t>
    </r>
    <r>
      <t xml:space="preserve">
</t>
    </r>
    <r>
      <t>49 наименований движимого имущества. В залоге у АО Адыгейский "Россельхозбанк".</t>
    </r>
    <r>
      <t xml:space="preserve">
</t>
    </r>
    <r>
      <t>7 наименований движимого имущества ООО "ПК "Наш Продукт" не находящегося в залоге.</t>
    </r>
  </si>
  <si>
    <t>отменены, наложен арест на имущество</t>
  </si>
  <si>
    <t>отмена торгов</t>
  </si>
  <si>
    <t xml:space="preserve">24.06.2024-07.10.2024 </t>
  </si>
  <si>
    <t>результат 4</t>
  </si>
  <si>
    <t>А32-913/2019</t>
  </si>
  <si>
    <t>%D0%9032-913/2019</t>
  </si>
  <si>
    <t>ООО "Автостройальянс"</t>
  </si>
  <si>
    <t>Для строительства МКД</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</si>
  <si>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</si>
  <si>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</si>
  <si>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Для объектов системы образования (школы, детские сады и т.п.)</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</si>
  <si>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</si>
  <si>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</si>
  <si>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автомобильные дороги</t>
  </si>
  <si>
    <t>А32-55433/2017</t>
  </si>
  <si>
    <t>%D0%9032-55433/2017</t>
  </si>
  <si>
    <t>ООО НППФ "Краснодаравтодорсервис" (ООО Научно-проектно-производственная фирма "Краснодаравтодорсервис")</t>
  </si>
  <si>
    <t>Транспорт</t>
  </si>
  <si>
    <t>89 единиц транспорта и техники.</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</si>
  <si>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</si>
  <si>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</si>
  <si>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инввентаризация</t>
  </si>
  <si>
    <t>11 единиц ТС и оборудования (КАМАз, асфальтоукладчик VOLVO, MAN TGS и др.).</t>
  </si>
  <si>
    <r>
      <rPr>
        <rFont val="Times New Roman"/>
        <color rgb="000000" tint="0"/>
        <sz val="12"/>
      </rPr>
      <t>Асфальтоукладчик Volvo Р6820С гос. номер -ХА278623</t>
    </r>
    <r>
      <t xml:space="preserve">
</t>
    </r>
    <r>
      <rPr>
        <rFont val="Times New Roman"/>
        <color rgb="000000" tint="0"/>
        <sz val="12"/>
      </rPr>
      <t>Фреза навесная Амкодор 8047А</t>
    </r>
    <r>
      <t xml:space="preserve">
</t>
    </r>
    <r>
      <rPr>
        <rFont val="Times New Roman"/>
        <color rgb="000000" tint="0"/>
        <sz val="12"/>
      </rPr>
      <t>Осветительная вышка 3470 ЕХ23 LTN 6L</t>
    </r>
    <r>
      <t xml:space="preserve">
</t>
    </r>
    <r>
      <rPr>
        <rFont val="Times New Roman"/>
        <color rgb="000000" tint="0"/>
        <sz val="12"/>
      </rPr>
      <t>Весы автомобильные тензометрические колейные ВАТК</t>
    </r>
    <r>
      <t xml:space="preserve">
</t>
    </r>
    <r>
      <rPr>
        <rFont val="Times New Roman"/>
        <color rgb="000000" tint="0"/>
        <sz val="12"/>
      </rPr>
      <t>MAN TGS 26.440 6X4 BLS- WW, г.н.: А649СХ123</t>
    </r>
    <r>
      <t xml:space="preserve">
</t>
    </r>
    <r>
      <rPr>
        <rFont val="Times New Roman"/>
        <color rgb="000000" tint="0"/>
        <sz val="12"/>
      </rPr>
      <t>ГАЗ-2705 (Грузовой фургон цельно металличе-ский (7 мест) Т580РХ123</t>
    </r>
    <r>
      <t xml:space="preserve">
</t>
    </r>
    <r>
      <rPr>
        <rFont val="Times New Roman"/>
        <color rgb="000000" tint="0"/>
        <sz val="12"/>
      </rPr>
      <t>Комплект уширителей (EXTENSION KIT) VB78 5,0- 7,5 М (W) (в комплекте 4 шт)</t>
    </r>
    <r>
      <t xml:space="preserve">
</t>
    </r>
    <r>
      <rPr>
        <rFont val="Times New Roman"/>
        <color rgb="000000" tint="0"/>
        <sz val="12"/>
      </rPr>
      <t>Каток дорожный BOMAG BW 203 AD-4, гос. номер - ХА 8224 23</t>
    </r>
    <r>
      <t xml:space="preserve">
</t>
    </r>
    <r>
      <rPr>
        <rFont val="Times New Roman"/>
        <color rgb="000000" tint="0"/>
        <sz val="12"/>
      </rPr>
      <t>УАЗ Патриот, г.н.: А154ЕМ123</t>
    </r>
    <r>
      <t xml:space="preserve">
</t>
    </r>
    <r>
      <rPr>
        <rFont val="Times New Roman"/>
        <color rgb="000000" tint="0"/>
        <sz val="12"/>
      </rPr>
      <t>Дизельный генератор GEN275HNSO2071</t>
    </r>
    <r>
      <t xml:space="preserve">
</t>
    </r>
    <r>
      <rPr>
        <rFont val="Times New Roman"/>
        <color rgb="000000" tint="0"/>
        <sz val="12"/>
      </rPr>
      <t>КАМАЗ ДС-142Б (автогудронатор) гос. № К 637 МН23</t>
    </r>
    <r>
      <t xml:space="preserve">
</t>
    </r>
    <r>
      <rPr>
        <rFont val="Times New Roman"/>
        <color rgb="000000" tint="0"/>
        <sz val="12"/>
      </rPr>
      <t>Кузов-фургон (кунг)</t>
    </r>
    <r>
      <t xml:space="preserve">
</t>
    </r>
    <r>
      <rPr>
        <rFont val="Times New Roman"/>
        <color rgb="000000" tint="0"/>
        <sz val="12"/>
      </rPr>
      <t>Кузов-фургон (кунг)</t>
    </r>
    <r>
      <t xml:space="preserve">
</t>
    </r>
    <r>
      <rPr>
        <rFont val="Times New Roman"/>
        <color rgb="000000" tint="0"/>
        <sz val="12"/>
      </rPr>
      <t>Кузов-фургон (кунг)</t>
    </r>
    <r>
      <t xml:space="preserve">
</t>
    </r>
    <r>
      <rPr>
        <rFont val="Times New Roman"/>
        <color rgb="000000" tint="0"/>
        <sz val="12"/>
      </rPr>
      <t>Кузов-фургон (кунг)</t>
    </r>
    <r>
      <t xml:space="preserve">
</t>
    </r>
    <r>
      <rPr>
        <rFont val="Times New Roman"/>
        <color rgb="000000" tint="0"/>
        <sz val="12"/>
      </rPr>
      <t>Лаборатория передвижная (кузов- фургон (кунг))</t>
    </r>
    <r>
      <t xml:space="preserve">
</t>
    </r>
    <r>
      <rPr>
        <rFont val="Times New Roman"/>
        <color rgb="000000" tint="0"/>
        <sz val="12"/>
      </rPr>
      <t>А\прицеп фургон на базе 2 ПН-2 гос.№ К079—85 (слесарка)</t>
    </r>
    <r>
      <t xml:space="preserve">
</t>
    </r>
    <r>
      <rPr>
        <rFont val="Times New Roman"/>
        <color rgb="000000" tint="0"/>
        <sz val="12"/>
      </rPr>
      <t>П/прицеп тяжеловоз 9939 В4 № ЕМ 67-98 (трал)</t>
    </r>
    <r>
      <t xml:space="preserve">
</t>
    </r>
  </si>
  <si>
    <t xml:space="preserve">11.04.2024-03.06.2024 </t>
  </si>
  <si>
    <r>
      <t>А\прицеп СЗАП-8543 гос.№</t>
    </r>
    <r>
      <t xml:space="preserve">
</t>
    </r>
    <r>
      <t>4240КО 23</t>
    </r>
  </si>
  <si>
    <t>А32-12839/2021</t>
  </si>
  <si>
    <t>%D0%9032-12839/2021</t>
  </si>
  <si>
    <t>ООО "Пашковский Хлебозавод"</t>
  </si>
  <si>
    <t>Хлебозавод</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</si>
  <si>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</si>
  <si>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Имущественный комплекс ООО "Пашковский хлебзавод ", ИНН 2312152933.</t>
    </r>
    <r>
      <t xml:space="preserve">
</t>
    </r>
    <r>
      <t xml:space="preserve">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r>
  </si>
  <si>
    <t>отменены</t>
  </si>
  <si>
    <t>Приостановлены</t>
  </si>
  <si>
    <t>ТМЦ 730 позиций</t>
  </si>
  <si>
    <t xml:space="preserve">07.11.2023-01.02.2024 </t>
  </si>
  <si>
    <t xml:space="preserve">  </t>
  </si>
  <si>
    <r>
      <t>Автомобиль ЛАДА 219410 LADA</t>
    </r>
    <r>
      <t xml:space="preserve">
</t>
    </r>
    <r>
      <t>KALINA</t>
    </r>
  </si>
  <si>
    <t>А32-9896/2019</t>
  </si>
  <si>
    <t>%D0%9032-9896/2019</t>
  </si>
  <si>
    <t>ЗАО "Второе Краснодарское Монтажное Управление Специализированное" (ЗАО "КМУС-2")</t>
  </si>
  <si>
    <r>
      <t>Моечная машина MAGIDO X51 L102</t>
    </r>
    <r>
      <t xml:space="preserve">
</t>
    </r>
    <r>
      <t>Автокран TADANO ATF 50G-3</t>
    </r>
    <r>
      <t xml:space="preserve">
</t>
    </r>
    <r>
      <t>Автокран КС-45717А-1Р</t>
    </r>
    <r>
      <t xml:space="preserve">
</t>
    </r>
    <r>
      <t>MAN TGS 33.440 6Х4 BBS-WW, Грузовой тягач седельный</t>
    </r>
    <r>
      <t xml:space="preserve">
</t>
    </r>
    <r>
      <t>МАЗ-6430В9-1420-010, Грузовой тягач</t>
    </r>
    <r>
      <t xml:space="preserve">
</t>
    </r>
    <r>
      <t>Полуприцеп ТОНАР-97461, бортовой</t>
    </r>
    <r>
      <t xml:space="preserve">
</t>
    </r>
    <r>
      <t>ЧАЙКА-СЕРВИС 3784НВ, бортовой</t>
    </r>
    <r>
      <t xml:space="preserve">
</t>
    </r>
    <r>
      <t>с г/м</t>
    </r>
    <r>
      <t xml:space="preserve">
</t>
    </r>
    <r>
      <t>КАВЗ 4235-12, Автобус</t>
    </r>
    <r>
      <t xml:space="preserve">
</t>
    </r>
    <r>
      <t>ЧАЙКА-СЕРВИС 3784НВ, бортовой</t>
    </r>
    <r>
      <t xml:space="preserve">
</t>
    </r>
    <r>
      <t>с г/м</t>
    </r>
    <r>
      <t xml:space="preserve">
</t>
    </r>
    <r>
      <t>ГАЗ 2705, Грузовой фургон</t>
    </r>
    <r>
      <t xml:space="preserve">
</t>
    </r>
    <r>
      <t>ГАЗ-А21R32, Грузовой бортовой</t>
    </r>
    <r>
      <t xml:space="preserve">
</t>
    </r>
    <r>
      <t>TOYOTA Land Cruiser 150</t>
    </r>
    <r>
      <t xml:space="preserve">
</t>
    </r>
    <r>
      <t>TOYOTA RAV4</t>
    </r>
    <r>
      <t xml:space="preserve">
</t>
    </r>
    <r>
      <t>TOYOTA Land Cruiser 200</t>
    </r>
    <r>
      <t xml:space="preserve">
</t>
    </r>
    <r>
      <t>TOYOTA Land Cruiser 200</t>
    </r>
    <r>
      <t xml:space="preserve">
</t>
    </r>
    <r>
      <t>KIA-BL/SORENTO</t>
    </r>
    <r>
      <t xml:space="preserve">
</t>
    </r>
    <r>
      <t>TOYOTA Land Cruiser 150</t>
    </r>
    <r>
      <t xml:space="preserve">
</t>
    </r>
    <r>
      <t>TOYOTA Land Cruiser PRADO</t>
    </r>
    <r>
      <t xml:space="preserve">
</t>
    </r>
    <r>
      <t>TOYOTA Land Cruiser 150</t>
    </r>
    <r>
      <t xml:space="preserve">
</t>
    </r>
    <r>
      <t>Машина уборочная универсальная модели 2250А0 с навесным оборудованием</t>
    </r>
    <r>
      <t xml:space="preserve">
</t>
    </r>
    <r>
      <t>Автокран TADANO GR-300EX</t>
    </r>
    <r>
      <t xml:space="preserve">
</t>
    </r>
    <r>
      <t>Автокран TADANO ATF 70G-4</t>
    </r>
    <r>
      <t xml:space="preserve">
</t>
    </r>
    <r>
      <t>Автокран TADANO ATF 160G-5</t>
    </r>
    <r>
      <t xml:space="preserve">
</t>
    </r>
    <r>
      <t>Автокран TADANO GR-600EX</t>
    </r>
    <r>
      <t xml:space="preserve">
</t>
    </r>
    <r>
      <t>Автокран КС-45717А-1Р</t>
    </r>
    <r>
      <t xml:space="preserve">
</t>
    </r>
    <r>
      <t>Автопогрузчик KOMATSU FD30T-17</t>
    </r>
    <r>
      <t xml:space="preserve">
</t>
    </r>
    <r>
      <t>Полуприцеп 946831-4D0T</t>
    </r>
    <r>
      <t xml:space="preserve">
</t>
    </r>
    <r>
      <t>МАЗ-938660-044 полуприцеп</t>
    </r>
    <r>
      <t xml:space="preserve">
</t>
    </r>
  </si>
  <si>
    <t>Туапсинский район</t>
  </si>
  <si>
    <r>
      <rPr>
        <rFont val="Times New Roman"/>
        <color rgb="000000" tint="0"/>
        <sz val="12"/>
      </rP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rFont val="Times New Roman"/>
        <b val="true"/>
        <color rgb="000000" tint="0"/>
        <sz val="12"/>
      </rPr>
      <t>(инв-я № 2)</t>
    </r>
  </si>
  <si>
    <r>
      <t>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t>
    </r>
    <r>
      <t xml:space="preserve">
</t>
    </r>
    <r>
      <t>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t>
    </r>
    <r>
      <t xml:space="preserve">
</t>
    </r>
    <r>
      <t>окрашены; Потолок "армстронг". Состав коммуникаций: Отопление, электроснабжение, водоснабжение, канализация. Текущее использование: Административное.</t>
    </r>
    <r>
      <t xml:space="preserve">
</t>
    </r>
    <r>
      <t>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t>
    </r>
    <r>
      <t xml:space="preserve">
</t>
    </r>
    <r>
      <t>пескоструйная обработка металлоконструкций под антикоррозионную защиту.</t>
    </r>
    <r>
      <t xml:space="preserve">
</t>
    </r>
    <r>
      <t>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t>
    </r>
    <r>
      <t xml:space="preserve">
</t>
    </r>
    <r>
      <t>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t>
    </r>
    <r>
      <t xml:space="preserve">
</t>
    </r>
    <r>
      <t>бетонных плит, состав коммуникаций: электроснабжение, текущее использование: место разгрузки и хранения металла.</t>
    </r>
    <r>
      <t xml:space="preserve">
</t>
    </r>
    <r>
      <t>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t>
    </r>
    <r>
      <t xml:space="preserve">
</t>
    </r>
    <r>
      <t>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t>
    </r>
    <r>
      <t xml:space="preserve">
</t>
    </r>
    <r>
      <t>остекление, состав коммуникаций: электроснабжение. Текущее использование: место разгрузки и хранения металла.</t>
    </r>
    <r>
      <t xml:space="preserve">
</t>
    </r>
    <r>
      <t>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t>
    </r>
    <r>
      <t xml:space="preserve">
</t>
    </r>
  </si>
  <si>
    <r>
      <t>Земельный участок с кадастровым номером 23:33:0106006:26 расположенный по адресу: Краснодарский край, Туапсинский</t>
    </r>
    <r>
      <t xml:space="preserve">
</t>
    </r>
    <r>
      <t>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r>
    <r>
      <t xml:space="preserve">
</t>
    </r>
  </si>
  <si>
    <r>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t>
    </r>
    <r>
      <t xml:space="preserve">
</t>
    </r>
    <r>
      <t>эксплуатации (летний отдых сотрудников).</t>
    </r>
  </si>
  <si>
    <t>29 единица оборудования и ТМЦ по обработке металла. Расположено по адресу: г. Туапсе, ул. Кошкина, д. 11.</t>
  </si>
  <si>
    <t>Северский район</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</si>
  <si>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</si>
  <si>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</si>
  <si>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90 основных средств (сварочное оборудование, инструмент) и 13 800 единиц ТМЦ. Расположено по адресу:г. Краснодар, ул. Дзержинского, д. 38 (склад № 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</si>
  <si>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</si>
  <si>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r>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t>
    </r>
    <r>
      <t xml:space="preserve">
</t>
    </r>
    <r>
      <t>газовая колонка, вентиляция. Общая долевая собственность, доля в праве 7/10 ЗАО "Второе Краснодарское монтажное</t>
    </r>
    <r>
      <t xml:space="preserve">
</t>
    </r>
    <r>
      <t>управление специализированное" (ЗАО "КМУС-2"), ИНН: 2308036363.</t>
    </r>
  </si>
  <si>
    <r>
      <rPr>
        <rFont val="Times New Roman"/>
        <color rgb="000000" tint="0"/>
        <sz val="12"/>
      </rPr>
      <t xml:space="preserve">Квартира по адресу: г. Туапсе, ул. Армавирская, дом №6а, кв. 21, площадь 59.70 кв.м. </t>
    </r>
    <r>
      <rPr>
        <rFont val="Times New Roman"/>
        <b val="true"/>
        <color rgb="000000" tint="0"/>
        <sz val="12"/>
      </rPr>
      <t>(инв-я № 23)</t>
    </r>
  </si>
  <si>
    <r>
      <rPr>
        <rFont val="Times New Roman"/>
        <color rgb="000000" tint="0"/>
        <sz val="12"/>
      </rP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t xml:space="preserve">
</t>
    </r>
    <r>
      <rPr>
        <rFont val="Times New Roman"/>
        <color rgb="000000" tint="0"/>
        <sz val="12"/>
      </rPr>
      <t>Склад металла с мостовыми однобалочными кранами, мастерскими и открытой крановой эстакадой, кад. номер 23:26:0205001:15, площадь 1309,8 кв.м.;</t>
    </r>
    <r>
      <t xml:space="preserve">
</t>
    </r>
    <r>
      <rPr>
        <rFont val="Times New Roman"/>
        <color rgb="000000" tint="0"/>
        <sz val="12"/>
      </rPr>
      <t>Склад металла с мостовыми однобалочными кранами, мастерскими и открытой крановой эстакадой, кад. номер 23:26:0205001:14, площадь 1474,5 кв.м.;</t>
    </r>
    <r>
      <t xml:space="preserve">
</t>
    </r>
    <r>
      <rPr>
        <rFont val="Times New Roman"/>
        <color rgb="000000" tint="0"/>
        <sz val="12"/>
      </rPr>
      <t>Административно-бытовой корпус, кад. номер 23:26:0205000:1139, площадь 925,7 кв.м.;</t>
    </r>
    <r>
      <t xml:space="preserve">
</t>
    </r>
    <r>
      <rPr>
        <rFont val="Times New Roman"/>
        <color rgb="000000" tint="0"/>
        <sz val="12"/>
      </rPr>
      <t>Земельный участок, кад. номер 23:26:0205000:249, площадь 38493 кв.м.;</t>
    </r>
    <r>
      <t xml:space="preserve">
</t>
    </r>
    <r>
      <rPr>
        <rFont val="Times New Roman"/>
        <color rgb="000000" tint="0"/>
        <sz val="12"/>
      </rPr>
      <t>Окрасочный цех ПБТУ 1-ая очередь, кад. номер 23:26:0205001:19, площадь 426 кв.м.;</t>
    </r>
    <r>
      <t xml:space="preserve">
</t>
    </r>
    <r>
      <rPr>
        <rFont val="Times New Roman"/>
        <color rgb="000000" tint="0"/>
        <sz val="12"/>
      </rPr>
      <t>Окрасочный цех ПБТУ 2-ая очередь, кад. номер 23:26:0205001:21, площадь 484 кв.м.;</t>
    </r>
    <r>
      <t xml:space="preserve">
</t>
    </r>
    <r>
      <rPr>
        <rFont val="Times New Roman"/>
        <color rgb="000000" tint="0"/>
        <sz val="12"/>
      </rPr>
      <t>Склад энергоучастка, кад. номер 23:26:0205001:20, площадь 1059 кв.м.;</t>
    </r>
    <r>
      <t xml:space="preserve">
</t>
    </r>
    <r>
      <rPr>
        <rFont val="Times New Roman"/>
        <color rgb="000000" tint="0"/>
        <sz val="12"/>
      </rPr>
      <t>Склад трубных узлов 1-ая очередь, кад. номер 23:26:0205001:17, площадь 1450 кв.м.;</t>
    </r>
    <r>
      <t xml:space="preserve">
</t>
    </r>
    <r>
      <rPr>
        <rFont val="Times New Roman"/>
        <color rgb="000000" tint="0"/>
        <sz val="12"/>
      </rPr>
      <t>Склад трубных узлов 3-ая очередь, кад. номер 23:26:0205001:18, площадь 330 кв.м.;</t>
    </r>
    <r>
      <t xml:space="preserve">
</t>
    </r>
    <r>
      <rPr>
        <rFont val="Times New Roman"/>
        <color rgb="000000" tint="0"/>
        <sz val="12"/>
      </rPr>
      <t>Склад трубных узлов 2-ая очередь, кад. номер 23:26:0205001:16, площадь 1350 кв.м.;</t>
    </r>
    <r>
      <t xml:space="preserve">
</t>
    </r>
    <r>
      <rPr>
        <rFont val="Times New Roman"/>
        <b val="true"/>
        <color rgb="000000" tint="0"/>
        <sz val="12"/>
      </rPr>
      <t>(инв-я № 15)</t>
    </r>
    <r>
      <t xml:space="preserve">
</t>
    </r>
    <r>
      <t xml:space="preserve">
</t>
    </r>
    <r>
      <t xml:space="preserve">
</t>
    </r>
    <r>
      <t xml:space="preserve">
</t>
    </r>
    <r>
      <t xml:space="preserve">
</t>
    </r>
    <r>
      <t xml:space="preserve">
</t>
    </r>
    <r>
      <t xml:space="preserve">
</t>
    </r>
    <r>
      <t xml:space="preserve">
</t>
    </r>
  </si>
  <si>
    <r>
      <t>АБК (административно-бытовой корпус) п. Афипский, 000003226, 23:26:0205000:910, 1 103.2 кв.м.</t>
    </r>
    <r>
      <t xml:space="preserve">
</t>
    </r>
    <r>
      <t>Краснодарский кр., Северский район,</t>
    </r>
    <r>
      <t xml:space="preserve">
</t>
    </r>
    <r>
      <t>пгт Афипский, промышленная зона,</t>
    </r>
    <r>
      <t xml:space="preserve">
</t>
    </r>
    <r>
      <t>район НПЗ</t>
    </r>
    <r>
      <t xml:space="preserve">
</t>
    </r>
    <r>
      <t>Склад металла с кранами и</t>
    </r>
    <r>
      <t xml:space="preserve">
</t>
    </r>
    <r>
      <t>мастерскими п. Афипский,</t>
    </r>
    <r>
      <t xml:space="preserve">
</t>
    </r>
    <r>
      <t>000002111, 23:26:0205000:959, 2</t>
    </r>
    <r>
      <t xml:space="preserve">
</t>
    </r>
    <r>
      <t>182.4 кв.м.</t>
    </r>
    <r>
      <t xml:space="preserve">
</t>
    </r>
    <r>
      <t>Краснодарский кр., Северский район,</t>
    </r>
    <r>
      <t xml:space="preserve">
</t>
    </r>
    <r>
      <t>пгт Афипский.</t>
    </r>
    <r>
      <t xml:space="preserve">
</t>
    </r>
    <r>
      <t>Мастерская стальная №923, 000000923, 23:26:0205000:962, 441.8 кв.м.</t>
    </r>
    <r>
      <t xml:space="preserve">
</t>
    </r>
    <r>
      <t>Краснодарский кр., Северский район, пгт Афипский, промзона.</t>
    </r>
    <r>
      <t xml:space="preserve">
</t>
    </r>
    <r>
      <t>Складская площадка, 23:26:0205000:1129, 400 кв.м.</t>
    </r>
    <r>
      <t xml:space="preserve">
</t>
    </r>
    <r>
      <t>Краснодарский край, р-н Северский, пгт Афипский (промзона)</t>
    </r>
    <r>
      <t xml:space="preserve">
</t>
    </r>
    <r>
      <t>Пристройка к цеху №2 (токарка)</t>
    </r>
    <r>
      <t xml:space="preserve">
</t>
    </r>
    <r>
      <t>Краснодарский край, р-н Северский, пгт Афипский (промзона)</t>
    </r>
    <r>
      <t xml:space="preserve">
</t>
    </r>
    <r>
      <t>Покрасочный цех.</t>
    </r>
    <r>
      <t xml:space="preserve">
</t>
    </r>
    <r>
      <t>Краснодарский край, р-н Северский,</t>
    </r>
    <r>
      <t xml:space="preserve">
</t>
    </r>
    <r>
      <t>пгт Афипский (промзона)</t>
    </r>
    <r>
      <t xml:space="preserve">
</t>
    </r>
    <r>
      <t>Пескоструйный цех.</t>
    </r>
    <r>
      <t xml:space="preserve">
</t>
    </r>
    <r>
      <t>Краснодарский край, р-н Северский,</t>
    </r>
    <r>
      <t xml:space="preserve">
</t>
    </r>
    <r>
      <t>пгт Афипский (промзона)</t>
    </r>
    <r>
      <t xml:space="preserve">
</t>
    </r>
    <r>
      <t>Металлический арочный ангар.</t>
    </r>
    <r>
      <t xml:space="preserve">
</t>
    </r>
    <r>
      <t>Краснодарский край, р-н Северский,</t>
    </r>
    <r>
      <t xml:space="preserve">
</t>
    </r>
    <r>
      <t>пгт Афипский (промзона).</t>
    </r>
    <r>
      <t xml:space="preserve">
</t>
    </r>
    <r>
      <t>Бетонное ограждение,</t>
    </r>
    <r>
      <t xml:space="preserve">
</t>
    </r>
    <r>
      <t>23:26:0205000:1131, 87 кв .м.</t>
    </r>
    <r>
      <t xml:space="preserve">
</t>
    </r>
    <r>
      <t>Краснодарский край, Северский район, пгт Афипский (промзона).</t>
    </r>
    <r>
      <t xml:space="preserve">
</t>
    </r>
    <r>
      <t>Навес металлический 3х5м.</t>
    </r>
    <r>
      <t xml:space="preserve">
</t>
    </r>
    <r>
      <t>Краснодарский край, Северский</t>
    </r>
    <r>
      <t xml:space="preserve">
</t>
    </r>
    <r>
      <t>район, промзона пгт.Афипского</t>
    </r>
    <r>
      <t xml:space="preserve">
</t>
    </r>
    <r>
      <t>Земельный участок №5, 18000 кв.м,</t>
    </r>
    <r>
      <t xml:space="preserve">
</t>
    </r>
    <r>
      <t>000000005, 23:26:0205000:20.</t>
    </r>
    <r>
      <t xml:space="preserve">
</t>
    </r>
    <r>
      <t>Краснодарский край, Северский</t>
    </r>
    <r>
      <t xml:space="preserve">
</t>
    </r>
    <r>
      <t>район, промзона пгт.Афипского</t>
    </r>
    <r>
      <t xml:space="preserve">
</t>
    </r>
  </si>
  <si>
    <r>
      <rPr>
        <rFont val="Times New Roman"/>
        <color rgb="000000" tint="0"/>
        <sz val="12"/>
      </rP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t xml:space="preserve">
</t>
    </r>
    <r>
      <rPr>
        <rFont val="Times New Roman"/>
        <color rgb="000000" tint="0"/>
        <sz val="12"/>
      </rPr>
      <t>Земельный участок № 7, кад. номер 23:26:0205001:6, площадь 60000 кв.м.,</t>
    </r>
    <r>
      <t xml:space="preserve">
</t>
    </r>
    <r>
      <rPr>
        <rFont val="Times New Roman"/>
        <color rgb="000000" tint="0"/>
        <sz val="12"/>
      </rPr>
      <t>Земельный участок № 5, кад. номер 23:26:0205000:20, площадь 18000 кв.м.,</t>
    </r>
    <r>
      <t xml:space="preserve">
</t>
    </r>
    <r>
      <rPr>
        <rFont val="Times New Roman"/>
        <color rgb="000000" tint="0"/>
        <sz val="12"/>
      </rPr>
      <t>АБК п. Афипский; кад. номер 23:26:0205000:910, площадь 1103 кв.м.;</t>
    </r>
    <r>
      <t xml:space="preserve">
</t>
    </r>
    <r>
      <rPr>
        <rFont val="Times New Roman"/>
        <color rgb="000000" tint="0"/>
        <sz val="12"/>
      </rPr>
      <t>Складская площадка, кад. номер 23:26:0205000:1129, площадь 400 кв.м.;</t>
    </r>
    <r>
      <t xml:space="preserve">
</t>
    </r>
    <r>
      <rPr>
        <rFont val="Times New Roman"/>
        <color rgb="000000" tint="0"/>
        <sz val="12"/>
      </rPr>
      <t>Пристройка к цеху №2 (токарка);</t>
    </r>
    <r>
      <t xml:space="preserve">
</t>
    </r>
    <r>
      <rPr>
        <rFont val="Times New Roman"/>
        <color rgb="000000" tint="0"/>
        <sz val="12"/>
      </rPr>
      <t>Покрасочный цех;</t>
    </r>
    <r>
      <t xml:space="preserve">
</t>
    </r>
    <r>
      <rPr>
        <rFont val="Times New Roman"/>
        <color rgb="000000" tint="0"/>
        <sz val="12"/>
      </rPr>
      <t xml:space="preserve">Пескоструйныйх цех; </t>
    </r>
    <r>
      <t xml:space="preserve">
</t>
    </r>
    <r>
      <rPr>
        <rFont val="Times New Roman"/>
        <color rgb="000000" tint="0"/>
        <sz val="12"/>
      </rPr>
      <t>Металлический арочный ангар;</t>
    </r>
    <r>
      <t xml:space="preserve">
</t>
    </r>
    <r>
      <rPr>
        <rFont val="Times New Roman"/>
        <color rgb="000000" tint="0"/>
        <sz val="12"/>
      </rPr>
      <t>Бетонное ограждение;</t>
    </r>
    <r>
      <t xml:space="preserve">
</t>
    </r>
    <r>
      <rPr>
        <rFont val="Times New Roman"/>
        <color rgb="000000" tint="0"/>
        <sz val="12"/>
      </rPr>
      <t>Склад металла с кранами и мастерскими, кад. номер 23:26:0205000:959, площадь 2182,4 кв.м.;</t>
    </r>
    <r>
      <t xml:space="preserve">
</t>
    </r>
    <r>
      <rPr>
        <rFont val="Times New Roman"/>
        <color rgb="000000" tint="0"/>
        <sz val="12"/>
      </rPr>
      <t>Мастерская стальная, кад. номер 23:26:0205000:962, площадь 441,8 кв.м.;</t>
    </r>
    <r>
      <t xml:space="preserve">
</t>
    </r>
    <r>
      <rPr>
        <rFont val="Times New Roman"/>
        <b val="true"/>
        <color rgb="000000" tint="0"/>
        <sz val="12"/>
      </rPr>
      <t>(инв-и № 16, 17, 18)</t>
    </r>
  </si>
  <si>
    <r>
      <t>Склад металла с мостовыми однобалочными кранами,</t>
    </r>
    <r>
      <t xml:space="preserve">
</t>
    </r>
    <r>
      <t>мастерскими и открытой крановой эстакадой, 2 очер, 23:26:0205001:15, 1 309.8 кв.м</t>
    </r>
    <r>
      <t xml:space="preserve">
</t>
    </r>
    <r>
      <t>Краснодарский край, Северский р-н, пгт Афипский, в границах СПК "Аврора"</t>
    </r>
    <r>
      <t xml:space="preserve">
</t>
    </r>
    <r>
      <t>Склад металла с мостовыми однобалочными кранами,</t>
    </r>
    <r>
      <t xml:space="preserve">
</t>
    </r>
    <r>
      <t>мастерскими и открытой крановой эстакадой, 000012301,</t>
    </r>
    <r>
      <t xml:space="preserve">
</t>
    </r>
    <r>
      <t>23:26:0205001:14, 1 474.5 кв.м</t>
    </r>
    <r>
      <t xml:space="preserve">
</t>
    </r>
    <r>
      <t>Краснодарский край, Северский р-н, пгт Афипский, в границах СПК "Аврора"</t>
    </r>
    <r>
      <t xml:space="preserve">
</t>
    </r>
    <r>
      <t>Административно-бытовой корпус, 000009571, 23:26:0205000:1139, 925.7 кв.м</t>
    </r>
    <r>
      <t xml:space="preserve">
</t>
    </r>
    <r>
      <t>Краснодарский край, Северский р-н, пгт Афипский, в границах СПК "Аврора"</t>
    </r>
    <r>
      <t xml:space="preserve">
</t>
    </r>
    <r>
      <t>Окрасочный цех ПБТУ (производственной базы трубных узлов) 1-я очередь,000016889, 23:26:0205001:19, 1 426 кв.м.</t>
    </r>
    <r>
      <t xml:space="preserve">
</t>
    </r>
    <r>
      <t>Краснодарский край, Северский район, в границах СПК "Аврора"</t>
    </r>
    <r>
      <t xml:space="preserve">
</t>
    </r>
    <r>
      <t>Окрасочный цех ПБТУ (производственной базы трубных узлов) 2-я очередь, 000016890, 23:26:0205001:21, 484 кв.м.</t>
    </r>
    <r>
      <t xml:space="preserve">
</t>
    </r>
    <r>
      <t>Краснодарский край, Северский район, в границах СПК "Аврора"</t>
    </r>
    <r>
      <t xml:space="preserve">
</t>
    </r>
    <r>
      <t>Склад трубных узлов 1-я очередь, 000015351, 23:26:0205001:17, 1 450 кв.м.</t>
    </r>
    <r>
      <t xml:space="preserve">
</t>
    </r>
    <r>
      <t>Краснодарский край, Северский район, в границах СПК "Аврора".</t>
    </r>
    <r>
      <t xml:space="preserve">
</t>
    </r>
    <r>
      <t>Склад трубных узлов 2-я очередь,</t>
    </r>
    <r>
      <t xml:space="preserve">
</t>
    </r>
    <r>
      <t>000015352, 23:26:0205001:16, 1350 кв.м.</t>
    </r>
    <r>
      <t xml:space="preserve">
</t>
    </r>
    <r>
      <t>Краснодарский край, Северский район, в границах СПК "Аврора"</t>
    </r>
    <r>
      <t xml:space="preserve">
</t>
    </r>
    <r>
      <t>Склад энергоучастка, 000016888, 23:26:0205001:20, 1 059 кв.м.</t>
    </r>
    <r>
      <t xml:space="preserve">
</t>
    </r>
    <r>
      <t>Краснодарский край, Северский район, в границах СПК "Аврора"</t>
    </r>
    <r>
      <t xml:space="preserve">
</t>
    </r>
    <r>
      <t>Склад трубных узлов 3-я очередь, 23:26:0205001:18, 330 кв.м.</t>
    </r>
    <r>
      <t xml:space="preserve">
</t>
    </r>
    <r>
      <t>Краснодарский край, Северский район, в границах СПК "Аврора"</t>
    </r>
    <r>
      <t xml:space="preserve">
</t>
    </r>
    <r>
      <t>Хранилище кирпичное для радиоционных элементов.</t>
    </r>
    <r>
      <t xml:space="preserve">
</t>
    </r>
    <r>
      <t>Краснодарский край, Северский район, в границах СПК "Аврора"</t>
    </r>
    <r>
      <t xml:space="preserve">
</t>
    </r>
    <r>
      <t>Ангар 10х5,5 м.</t>
    </r>
    <r>
      <t xml:space="preserve">
</t>
    </r>
    <r>
      <t>Краснодарский край, Северский район, в границах СПК "Аврора"</t>
    </r>
    <r>
      <t xml:space="preserve">
</t>
    </r>
    <r>
      <t>Навес.</t>
    </r>
    <r>
      <t xml:space="preserve">
</t>
    </r>
    <r>
      <t>Краснодарский край, Северский район, в границах СПК "Аврора"</t>
    </r>
    <r>
      <t xml:space="preserve">
</t>
    </r>
    <r>
      <t>Ангар металлический. Краснодарский край, Северский</t>
    </r>
    <r>
      <t xml:space="preserve">
</t>
    </r>
    <r>
      <t>район, в границах СПК "Аврора"</t>
    </r>
    <r>
      <t xml:space="preserve">
</t>
    </r>
    <r>
      <t>Забор из металлических ограждений 3D. Краснодарский край, Северский район, в границах СПК "Аврора".</t>
    </r>
    <r>
      <t xml:space="preserve">
</t>
    </r>
    <r>
      <t>Забор бетонный. Краснодарский край, Северский</t>
    </r>
    <r>
      <t xml:space="preserve">
</t>
    </r>
    <r>
      <t>район, в границах СПК "Аврора"</t>
    </r>
    <r>
      <t xml:space="preserve">
</t>
    </r>
    <r>
      <t>Забор профильный. Краснодарский край, Северский</t>
    </r>
    <r>
      <t xml:space="preserve">
</t>
    </r>
    <r>
      <t>район, в границах СПК "Аврора"</t>
    </r>
    <r>
      <t xml:space="preserve">
</t>
    </r>
    <r>
      <t>Земельный участок №7, 60000 кв.м п. Афипский, 000003626,</t>
    </r>
    <r>
      <t xml:space="preserve">
</t>
    </r>
    <r>
      <t>23:26:0205001:6</t>
    </r>
    <r>
      <t xml:space="preserve">
</t>
    </r>
    <r>
      <t>Краснодарский край, Северский</t>
    </r>
    <r>
      <t xml:space="preserve">
</t>
    </r>
    <r>
      <t>район, в границах СПК "Аврора"</t>
    </r>
    <r>
      <t xml:space="preserve">
</t>
    </r>
    <r>
      <t>Земельный участок 38493 кв.м., 000011956, 23:26:0205000:249.</t>
    </r>
    <r>
      <t xml:space="preserve">
</t>
    </r>
    <r>
      <t>Краснодарский край, р-н Северский, пгт. Афипский, Смоленское шоссе, 12 а</t>
    </r>
    <r>
      <t xml:space="preserve">
</t>
    </r>
  </si>
  <si>
    <r>
      <rPr>
        <rFont val="Times New Roman"/>
        <color rgb="000000" tint="0"/>
        <sz val="12"/>
      </rPr>
      <t>Объекты недвижимости, расположение: г. Краснодар, ул. им. Дзержинского, д. 38:</t>
    </r>
    <r>
      <t xml:space="preserve">
</t>
    </r>
    <r>
      <rPr>
        <rFont val="Times New Roman"/>
        <color rgb="000000" tint="0"/>
        <sz val="12"/>
      </rPr>
      <t>Производственная мастерская № 18, кад. номер 23:43:0127004:1250, площадь 522,3 кв.м.;</t>
    </r>
    <r>
      <t xml:space="preserve">
</t>
    </r>
    <r>
      <rPr>
        <rFont val="Times New Roman"/>
        <color rgb="000000" tint="0"/>
        <sz val="12"/>
      </rPr>
      <t>Склад;</t>
    </r>
    <r>
      <t xml:space="preserve">
</t>
    </r>
    <r>
      <rPr>
        <rFont val="Times New Roman"/>
        <color rgb="000000" tint="0"/>
        <sz val="12"/>
      </rPr>
      <t>Производственная мастерская № 19, кад. номер 23:43:0127004:1248, площадь 574,2 кв.м.;</t>
    </r>
    <r>
      <t xml:space="preserve">
</t>
    </r>
    <r>
      <rPr>
        <rFont val="Times New Roman"/>
        <color rgb="000000" tint="0"/>
        <sz val="12"/>
      </rPr>
      <t>Мойка, туалет;</t>
    </r>
    <r>
      <t xml:space="preserve">
</t>
    </r>
    <r>
      <rPr>
        <rFont val="Times New Roman"/>
        <color rgb="000000" tint="0"/>
        <sz val="12"/>
      </rPr>
      <t>Автозаправочная станция, кад. номер 23:43:0127004:1246, площадь 11 кв.м.;</t>
    </r>
    <r>
      <t xml:space="preserve">
</t>
    </r>
    <r>
      <rPr>
        <rFont val="Times New Roman"/>
        <color rgb="000000" tint="0"/>
        <sz val="12"/>
      </rPr>
      <t>Навес (пристройка), лит. Г5, аккумуляторная № 20,  кад. номер 23:43:0127004:1725, площадь 49 кв.м.;</t>
    </r>
    <r>
      <t xml:space="preserve">
</t>
    </r>
    <r>
      <rPr>
        <rFont val="Times New Roman"/>
        <color rgb="000000" tint="0"/>
        <sz val="12"/>
      </rPr>
      <t>Проходная, кад. номер 23:43:0127004:1247, площадь 12,7 кв.м.;</t>
    </r>
    <r>
      <t xml:space="preserve">
</t>
    </r>
    <r>
      <rPr>
        <rFont val="Times New Roman"/>
        <color rgb="000000" tint="0"/>
        <sz val="12"/>
      </rPr>
      <t>Здание ц/склада с платф. и полуподвалом г. Краснодар № 25  кад. номер 23:43:0127004:1243, площадь 637,6 кв.м.;</t>
    </r>
    <r>
      <t xml:space="preserve">
</t>
    </r>
    <r>
      <rPr>
        <rFont val="Times New Roman"/>
        <b val="true"/>
        <color rgb="000000" tint="0"/>
        <sz val="12"/>
      </rPr>
      <t>(инв-и № 19,20)</t>
    </r>
    <r>
      <t xml:space="preserve">
</t>
    </r>
    <r>
      <rPr>
        <rFont val="Times New Roman"/>
        <color rgb="000000" tint="0"/>
        <sz val="12"/>
      </rPr>
      <t xml:space="preserve">Объекты недвижимости, расположение: г. Краснодар, ул. им. Дзержинского, д. 38: </t>
    </r>
    <r>
      <t xml:space="preserve">
</t>
    </r>
    <r>
      <rPr>
        <rFont val="Times New Roman"/>
        <color rgb="000000" tint="0"/>
        <sz val="12"/>
      </rPr>
      <t>Административное здание № 16, кад. номер 23:43:0127004:1244, площадь 753,4 кв.м.;</t>
    </r>
    <r>
      <t xml:space="preserve">
</t>
    </r>
    <r>
      <rPr>
        <rFont val="Times New Roman"/>
        <color rgb="000000" tint="0"/>
        <sz val="12"/>
      </rPr>
      <t>Административное здание (объект незавершенного строительства), кад. номер 23:43:0201016:441, площадь 11134,8 кв.м.;</t>
    </r>
    <r>
      <t xml:space="preserve">
</t>
    </r>
    <r>
      <rPr>
        <rFont val="Times New Roman"/>
        <color rgb="000000" tint="0"/>
        <sz val="12"/>
      </rPr>
      <t>Земельный участок № 1, кад. номер 23:43:0201016:11, площадь 12725,46 кв.м.;</t>
    </r>
    <r>
      <t xml:space="preserve">
</t>
    </r>
    <r>
      <rPr>
        <rFont val="Times New Roman"/>
        <color rgb="000000" tint="0"/>
        <sz val="12"/>
      </rPr>
      <t>Земельный участок, ул. Строителей, д. 1/1 кад. номер 23:43:0201016:325, площадь 716 кв.м.;</t>
    </r>
    <r>
      <t xml:space="preserve">
</t>
    </r>
    <r>
      <rPr>
        <rFont val="Times New Roman"/>
        <color rgb="000000" tint="0"/>
        <sz val="12"/>
      </rPr>
      <t>Квартира кад. номер 23:43:0120011:1345, площадь 56,4 кв.м.;</t>
    </r>
    <r>
      <t xml:space="preserve">
</t>
    </r>
    <r>
      <rPr>
        <rFont val="Times New Roman"/>
        <color rgb="000000" tint="0"/>
        <sz val="12"/>
      </rPr>
      <t xml:space="preserve">Навес из металлоконструкций, </t>
    </r>
    <r>
      <t xml:space="preserve">
</t>
    </r>
    <r>
      <rPr>
        <rFont val="Times New Roman"/>
        <color rgb="000000" tint="0"/>
        <sz val="12"/>
      </rPr>
      <t xml:space="preserve">Здание хранения карбида, </t>
    </r>
    <r>
      <t xml:space="preserve">
</t>
    </r>
    <r>
      <rPr>
        <rFont val="Times New Roman"/>
        <color rgb="000000" tint="0"/>
        <sz val="12"/>
      </rPr>
      <t>Склад с подвалом и пристройкой.</t>
    </r>
    <r>
      <t xml:space="preserve">
</t>
    </r>
    <r>
      <rPr>
        <rFont val="Times New Roman"/>
        <b val="true"/>
        <color rgb="000000" tint="0"/>
        <sz val="12"/>
      </rPr>
      <t>(инв-я № 21)</t>
    </r>
    <r>
      <t xml:space="preserve">
</t>
    </r>
  </si>
  <si>
    <r>
      <t>Производственная мастерская №18, 000000018, 23:43:0127004:1250, 522.3 кв.м.</t>
    </r>
    <r>
      <t xml:space="preserve">
</t>
    </r>
    <r>
      <t>Краснодарский край, г. Краснодар,</t>
    </r>
    <r>
      <t xml:space="preserve">
</t>
    </r>
    <r>
      <t>Западный округ, ул. им.Дзержинского, дом №38/1</t>
    </r>
    <r>
      <t xml:space="preserve">
</t>
    </r>
    <r>
      <t>Производственная мастерская №19, 000000019, 23:43:0127004:1248, 574.2 кв.м.</t>
    </r>
    <r>
      <t xml:space="preserve">
</t>
    </r>
    <r>
      <t>Краснодарский край, г. Краснодар,</t>
    </r>
    <r>
      <t xml:space="preserve">
</t>
    </r>
    <r>
      <t>Западный округ, ул. им.Дзержинского, дом №38/1</t>
    </r>
    <r>
      <t xml:space="preserve">
</t>
    </r>
    <r>
      <t>Мойка, лит.В(23:43:0127004:1245 148.6 кв.м), туалет, лит.И</t>
    </r>
    <r>
      <t xml:space="preserve">
</t>
    </r>
    <r>
      <t>(23:43:0127004:1249-15.4 кв.м) недвиж. №24, 000000024</t>
    </r>
    <r>
      <t xml:space="preserve">
</t>
    </r>
    <r>
      <t>Краснодарский край, г. Краснодар,</t>
    </r>
    <r>
      <t xml:space="preserve">
</t>
    </r>
    <r>
      <t>Западный округ, ул. им.Дзержинского, дом №38/1</t>
    </r>
    <r>
      <t xml:space="preserve">
</t>
    </r>
    <r>
      <t>Автозаправочная станция с подземными резервуарами №23, 000000023, 23:43:0127004:1246, 11 кв. м.</t>
    </r>
    <r>
      <t xml:space="preserve">
</t>
    </r>
    <r>
      <t>Краснодарский край, г. Краснодар,</t>
    </r>
    <r>
      <t xml:space="preserve">
</t>
    </r>
    <r>
      <t>Западный округ, ул. им. Дзержинского, дом №38/1</t>
    </r>
    <r>
      <t xml:space="preserve">
</t>
    </r>
    <r>
      <t>Навес (пристройка), лит.Г5,</t>
    </r>
    <r>
      <t xml:space="preserve">
</t>
    </r>
    <r>
      <t>аккумуляторная №20, 000000020,</t>
    </r>
    <r>
      <t xml:space="preserve">
</t>
    </r>
    <r>
      <t>23:43:0127004:1725, 49 кв.м</t>
    </r>
    <r>
      <t xml:space="preserve">
</t>
    </r>
    <r>
      <t>Краснодарский край, г. Краснодар, Западный округ, ул.</t>
    </r>
    <r>
      <t xml:space="preserve">
</t>
    </r>
    <r>
      <t>им.Дзержинского, дом №38/1</t>
    </r>
    <r>
      <t xml:space="preserve">
</t>
    </r>
    <r>
      <t>Проходная лит. Б1 №21, 000000021,</t>
    </r>
    <r>
      <t xml:space="preserve">
</t>
    </r>
    <r>
      <t>23:43:0127004:1247, 12.7 кв.м.</t>
    </r>
    <r>
      <t xml:space="preserve">
</t>
    </r>
    <r>
      <t>Краснодарский край, г. Краснодар, Западный округ, ул. им.Дзержинского, дом №38/1</t>
    </r>
    <r>
      <t xml:space="preserve">
</t>
    </r>
    <r>
      <t>Здание центрального склада с платформой и полуподвалом г. Краснодар №25, 000000025, 23:43:0127004:1243, 637.6 кв.м.</t>
    </r>
    <r>
      <t xml:space="preserve">
</t>
    </r>
    <r>
      <t>Краснодарский край, г. Краснодар, Западный округ, ул. им. Дзержинского, дом №38/1</t>
    </r>
    <r>
      <t xml:space="preserve">
</t>
    </r>
    <r>
      <t>Административное здание №16, 000000016, 23:43:0127004:1244, 753.4 кв.м.</t>
    </r>
    <r>
      <t xml:space="preserve">
</t>
    </r>
    <r>
      <t>Краснодарский край, г. Краснодар,</t>
    </r>
    <r>
      <t xml:space="preserve">
</t>
    </r>
    <r>
      <t>Западный округ, ул. им.Дзержинского, дом №38/1</t>
    </r>
    <r>
      <t xml:space="preserve">
</t>
    </r>
    <r>
      <t>Забор кирпичный №5, 000000005,</t>
    </r>
    <r>
      <t xml:space="preserve">
</t>
    </r>
    <r>
      <t>Краснодарский край, г. Краснодар, Западный округ, ул.</t>
    </r>
    <r>
      <t xml:space="preserve">
</t>
    </r>
    <r>
      <t>им.Дзержинского, дом №38/1</t>
    </r>
    <r>
      <t xml:space="preserve">
</t>
    </r>
    <r>
      <t>Земельный участок №1, 000000001, 23:43:0201016:11, 12725.46 кв.м. Краснодарский край, г. Краснодар,</t>
    </r>
    <r>
      <t xml:space="preserve">
</t>
    </r>
    <r>
      <t>Западный внутригородской округ, ул.</t>
    </r>
    <r>
      <t xml:space="preserve">
</t>
    </r>
    <r>
      <t>им. Дзержинского, 38.</t>
    </r>
    <r>
      <t xml:space="preserve">
</t>
    </r>
    <r>
      <t>Административное здание</t>
    </r>
    <r>
      <t xml:space="preserve">
</t>
    </r>
    <r>
      <t>ул. Дзержинского 38 (Объект незавершенного строительства), 000016887, 23:43:0201016:441, 11134.8 кв.м.</t>
    </r>
    <r>
      <t xml:space="preserve">
</t>
    </r>
    <r>
      <t>Краснодарский край, г. Краснодар, Западный внутригородской округ, ул. им. Дзержинского, д. 38</t>
    </r>
    <r>
      <t xml:space="preserve">
</t>
    </r>
    <r>
      <t>Склад с подвалом и пристройкой №1092, 000001092,</t>
    </r>
    <r>
      <t xml:space="preserve">
</t>
    </r>
    <r>
      <t>23:43:0127004:1255, 1 238.5 кв.м</t>
    </r>
    <r>
      <t xml:space="preserve">
</t>
    </r>
    <r>
      <t>Краснодарский край, г. Краснодар, Западный округ, ул. им.Дзержинского, дом №38/1</t>
    </r>
    <r>
      <t xml:space="preserve">
</t>
    </r>
    <r>
      <t>Земельный участок, ул. Строителей, 1/1, 23:43:0201016:325, 716 кв.м</t>
    </r>
    <r>
      <t xml:space="preserve">
</t>
    </r>
    <r>
      <t>Краснодарский край, г. Краснодар, Западный внутригородской округ, ул. Строителей, 1/1</t>
    </r>
    <r>
      <t xml:space="preserve">
</t>
    </r>
  </si>
  <si>
    <r>
      <rPr>
        <rFont val="Times New Roman"/>
        <color rgb="000000" tint="0"/>
        <sz val="12"/>
      </rP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rFont val="Times New Roman"/>
        <b val="true"/>
        <color rgb="000000" tint="0"/>
        <sz val="12"/>
      </rPr>
      <t>(инв-я № 22)</t>
    </r>
    <r>
      <t xml:space="preserve">
</t>
    </r>
  </si>
  <si>
    <r>
      <t>Производственная база металлоконструкций пос. Таманский (Объект незавершенного строительства), 000016891, 23:30:0701002:2275, 554.7 кв.м</t>
    </r>
    <r>
      <t xml:space="preserve">
</t>
    </r>
    <r>
      <t>Земельный участок №4, 000000004, 23:30:0701000:9, 56099 кв.м.</t>
    </r>
    <r>
      <t xml:space="preserve">
</t>
    </r>
    <r>
      <t>Краснодарский край, р-н Темрюкский, западнее пос.</t>
    </r>
    <r>
      <t xml:space="preserve">
</t>
    </r>
    <r>
      <t>Таманский.</t>
    </r>
    <r>
      <t xml:space="preserve">
</t>
    </r>
  </si>
  <si>
    <t>Краснодарский край</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</si>
  <si>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</si>
  <si>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</si>
  <si>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</si>
  <si>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</si>
  <si>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А32-56704/2022</t>
  </si>
  <si>
    <t>%D0%9032-56704/2022</t>
  </si>
  <si>
    <t>ООО "ЮГАГРОПРОМБИЗНЕС"</t>
  </si>
  <si>
    <t>Кореновский район</t>
  </si>
  <si>
    <t>Переработка подсолнечника</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</si>
  <si>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</si>
  <si>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r>
      <t>Земельный участок.</t>
    </r>
    <r>
      <t xml:space="preserve">
</t>
    </r>
    <r>
      <t>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t>
    </r>
    <r>
      <t xml:space="preserve">
</t>
    </r>
    <r>
      <t>2 Земельный участок.</t>
    </r>
    <r>
      <t xml:space="preserve">
</t>
    </r>
    <r>
      <t>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t>
    </r>
    <r>
      <t xml:space="preserve">
</t>
    </r>
    <r>
      <t>3 Земельный участок.</t>
    </r>
    <r>
      <t xml:space="preserve">
</t>
    </r>
    <r>
      <t>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t>
    </r>
    <r>
      <t xml:space="preserve">
</t>
    </r>
    <r>
      <t>4 Здание.</t>
    </r>
    <r>
      <t xml:space="preserve">
</t>
    </r>
    <r>
      <t>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t>
    </r>
    <r>
      <t xml:space="preserve">
</t>
    </r>
    <r>
      <t>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7 Здание. Кадастровый номер: 23:12:0401002:142.</t>
    </r>
    <r>
      <t xml:space="preserve">
</t>
    </r>
    <r>
      <t>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t>
    </r>
    <r>
      <t xml:space="preserve">
</t>
    </r>
    <r>
      <t>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t>
    </r>
    <r>
      <t xml:space="preserve">
</t>
    </r>
    <r>
      <t>1</t>
    </r>
    <r>
      <t xml:space="preserve">
</t>
    </r>
    <r>
      <t>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t>
    </r>
    <r>
      <t xml:space="preserve">
</t>
    </r>
    <r>
      <t>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t>
    </r>
    <r>
      <t xml:space="preserve">
</t>
    </r>
    <r>
      <t>15 Анализатор инфракрасный "ИНФРАСКАН105" Марка / Модель: ИНФРАСКАН105. Изготовитель: ООО "ЭКАН", Россия. Год изготовления: 2014. Инвентарный номер: 00000147. 1</t>
    </r>
    <r>
      <t xml:space="preserve">
</t>
    </r>
    <r>
      <t>16 Вентилятор с фланцевым двигателем 3квт Изготовитель: ЗАО "Металлист", Россия. Год изготовления: 2012. Инвентарный номер: 00000119. 1</t>
    </r>
    <r>
      <t xml:space="preserve">
</t>
    </r>
    <r>
      <t>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t>
    </r>
    <r>
      <t xml:space="preserve">
</t>
    </r>
    <r>
      <t>18 Весы технологические Изготовитель: ООО "НАИС", Россия. Год изготовления: 2014. Инвентарный номер: 00000139. 1</t>
    </r>
    <r>
      <t xml:space="preserve">
</t>
    </r>
    <r>
      <t>19 Дробилка-молотковая ДДМ-5 Марка / Модель: ДДМ-5. Изготовитель: ООО «Ремком» НПЦ, Россия. Год изготовления: 2011. Инвентарный номер: 00000102. 1</t>
    </r>
    <r>
      <t xml:space="preserve">
</t>
    </r>
    <r>
      <t>20 Дымосос Марка / Модель: ДН-6,3 дв.5,5/1500. Изготовитель: ООО ПРОМТЭК, Россия. Год изготовления: 2017. Инвентарный номер: 00000171. 1</t>
    </r>
    <r>
      <t xml:space="preserve">
</t>
    </r>
    <r>
      <t>21 Жаровня Ж-68 6 чан Марка / Модель: Ж-6/Ж-68. Изготовитель: ООО «Ремком» НПЦ, Россия. Год изготовления: 2011. Инвентарный номер: 00000089. 1</t>
    </r>
    <r>
      <t xml:space="preserve">
</t>
    </r>
    <r>
      <t>22 Жаровня Ж-68 (шестичанная) с приводом Марка / Модель: Ж-6/Ж-68. Изготовитель: ООО «Ремком» НПЦ, Россия. Год изготовления: 2014. Инвентарный номер: 00000132. 1</t>
    </r>
    <r>
      <t xml:space="preserve">
</t>
    </r>
    <r>
      <t>23 Жаровня Ж-68(семичанная) с приводом Марка / Модель: Ж-6/Ж-68. Изготовитель: ООО «Ремком» НПЦ, Россия. Год изготовления: 2014. Инвентарный номер: 00000133. 1</t>
    </r>
    <r>
      <t xml:space="preserve">
</t>
    </r>
    <r>
      <t>24 Зернометатель 3МЭ-60 Марка / Модель: 3МЭ-60. Изготовитель: ООО "ЮВеС", Россия. Год изготовления: 2008. Инвентарный номер: 00000021. 1</t>
    </r>
    <r>
      <t xml:space="preserve">
</t>
    </r>
    <r>
      <t>25 Зернометатель ЗМС(Н)-90-21м Марка / Модель: ЗМС(Н)-90-21м. Изготовитель: ОАО "Завод Автотехнологий", Россия. Год изготовления: 2010. Инвентарный номер: 00000072. 1</t>
    </r>
    <r>
      <t xml:space="preserve">
</t>
    </r>
    <r>
      <t>26 Зернометатель ЗМС(Н)-90-21м Марка / Модель: ЗМС(Н)-90-21м. Изготовитель: ОАО "Завод Автотехнологий", Россия. Год изготовления: 2010. Инвентарный номер: 00000073. 1</t>
    </r>
    <r>
      <t xml:space="preserve">
</t>
    </r>
    <r>
      <t>27 Зернометатель ПЗС-100(Эльбрус) Марка / Модель: ПЗС-100. Изготовитель: ООО "Воронежский завод сельхозмашин", Россия. Год изготовления: 2013. Инвентарный номер: 00000125. 1</t>
    </r>
    <r>
      <t xml:space="preserve">
</t>
    </r>
    <r>
      <t>28 Измельчитель молотковый Им-30 Марка / Модель: ИМ-30. Изготовитель: ООО "АгроМашОйл", Россия. Год изготовления: 2011. Инвентарный номер: 00000097. 1</t>
    </r>
    <r>
      <t xml:space="preserve">
</t>
    </r>
    <r>
      <t>29 Корпус зеера Марка / Модель: 520*1640. Изготовитель: ООО ЭнергоМаксимум, Россия. Год изготовления: 2017. Инвентарный номер: 00000168. 1</t>
    </r>
    <r>
      <t xml:space="preserve">
</t>
    </r>
    <r>
      <t>30 Котел паровой Марка / Модель: Е-1,0-0,9Р. Изготовитель: ООО ЭнергоМаксимум, Россия. Год изготовления: 2017. Инвентарный номер: 00000167. 1</t>
    </r>
    <r>
      <t xml:space="preserve">
</t>
    </r>
    <r>
      <t>31 Маслопресс А-9МПШ-20-3 Марка / Модель: А9-МПШ-20-2. Изготовитель: ООО "Механосборочный универсальный завод", Украина. Год изготовления: 2011. Инвентарный номер: 00000093. 1</t>
    </r>
    <r>
      <t xml:space="preserve">
</t>
    </r>
    <r>
      <t>32 Маслопресс А-9МПШ-20-3 Марка / Модель: А9-МПШ-20-2. Изготовитель: ООО "Механосборочный универсальный завод", Украина. Год изготовления: 2011. Инвентарный номер: 00000094. 1</t>
    </r>
    <r>
      <t xml:space="preserve">
</t>
    </r>
    <r>
      <t>33 Маслопресс А-9МПШ-20-3 Марка / Модель: А9-МПШ-20-2. Изготовитель: ООО "Механосборочный универсальный завод", Украина. Год изготовления: 2011. Инвентарный номер: 00000095. 1</t>
    </r>
    <r>
      <t xml:space="preserve">
</t>
    </r>
    <r>
      <t>34 Маслопресс А-9МПШ-20-3 Марка / Модель: А9-МПШ-20-2. Изготовитель: ООО "Механосборочный универсальный завод", Украина. Год изготовления: 2014. Инвентарный номер: 00000127. 1</t>
    </r>
    <r>
      <t xml:space="preserve">
</t>
    </r>
    <r>
      <t>35 Маслопресс А-9МПШ-20-3 Марка / Модель: А9-МПШ-20-2. Изготовитель: ООО "Механосборочный универсальный завод", Украина. Год изготовления: 2014. Инвентарный номер: 00000128. 1</t>
    </r>
    <r>
      <t xml:space="preserve">
</t>
    </r>
    <r>
      <t>36 Маслопресс МП 68 в сборе Марка / Модель: МП-68. Изготовитель: ООО «Ремком» НПЦ, Россия. Год изготовления: 2011. Инвентарный номер: 00000090. 1</t>
    </r>
    <r>
      <t xml:space="preserve">
</t>
    </r>
    <r>
      <t>37 Маслопресс МП 68 с приводом Марка / Модель: МП-68. Изготовитель: ООО «Ремком» НПЦ, Россия. Год изготовления: 2014. Инвентарный номер: 00000134. 1</t>
    </r>
    <r>
      <t xml:space="preserve">
</t>
    </r>
    <r>
      <t>38 Маслопресс МП 68 с приводом Марка / Модель: МП-68. Изготовитель: ООО «Ремком» НПЦ, Россия. Год изготовления: 2014. Инвентарный номер: 00000135. 1</t>
    </r>
    <r>
      <t xml:space="preserve">
</t>
    </r>
    <r>
      <t>39 Насос Calpeda Марка / Модель: MXV 25-214/C. Изготовитель: ООО ПРОМТЭК, Россия. Год изготовления: 2017. Инвентарный номер: 00000170. 1</t>
    </r>
    <r>
      <t xml:space="preserve">
</t>
    </r>
    <r>
      <t>40 Насосы на откачку масла SAEP-IR-30-125/1 Марка / Модель: SAEP-IR-30-125/1. Изготовитель: ООО «Фирма Оленев», Россия. Год изготовления: 2011. 1</t>
    </r>
    <r>
      <t xml:space="preserve">
</t>
    </r>
    <r>
      <t>41 Насосы на откачку масла SAEP-IR-30-125/1 Марка / Модель: SAEP-IR-30-125/1. Изготовитель: ООО «Фирма Оленев», Россия. Год изготовления: 2014. 1</t>
    </r>
    <r>
      <t xml:space="preserve">
</t>
    </r>
    <r>
      <t>42 Петкус К 531 Гигант Марка / Модель: К 531. Изготовитель: н/у, Германия. Год изготовления: 2015. Инвентарный номер: 00000155. 1</t>
    </r>
    <r>
      <t xml:space="preserve">
</t>
    </r>
    <r>
      <t>43 Резервуар металлический 20м3 Изготовитель: ООО "Надежда", Россия. Год изготовления: 2008. Инвентарный номер: 00000016. 1</t>
    </r>
    <r>
      <t xml:space="preserve">
</t>
    </r>
    <r>
      <t>44 Семенорушка HPX Марка / Модель: HPX. Изготовитель: ОАО Астон, Россия. Год изготовления: 2012. Инвентарный номер: 00000120. 1</t>
    </r>
    <r>
      <t xml:space="preserve">
</t>
    </r>
    <r>
      <t>45 Система видеонаблюдения (Весовая) Изготовитель: ИП Саврига А.В., Россия. Год изготовления: 2013. Инвентарный номер: 00000126. 1</t>
    </r>
    <r>
      <t xml:space="preserve">
</t>
    </r>
    <r>
      <t>46 Система видеонаблюдения (завод) Изготовитель: ИП Саврига А.В., Россия. Год изготовления: 2011. Инвентарный номер: 00000098. 1</t>
    </r>
    <r>
      <t xml:space="preserve">
</t>
    </r>
    <r>
      <t>47 Система видеонаблюдения (лаборатория) Изготовитель: ИП Саврига А.В., Россия. Год изготовления: 2014. Инвентарный номер: 00000148. 1</t>
    </r>
    <r>
      <t xml:space="preserve">
</t>
    </r>
    <r>
      <t>48 Система видеонаблюдения (пропускной пункт) Изготовитель: ИП Саврига А.В., Россия. Год изготовления: 2014. Инвентарный номер: 00000153. 1</t>
    </r>
    <r>
      <t xml:space="preserve">
</t>
    </r>
    <r>
      <t>49 Система видеонаблюдения (пропускной пункт) Изготовитель: ИП Саврига А.В., Россия. Год изготовления: 2018. Инвентарный номер: 00000179. 1</t>
    </r>
    <r>
      <t xml:space="preserve">
</t>
    </r>
    <r>
      <t>50 Система видеонаблюдения (территория) Изготовитель: ИП Саврига А.В., Россия. Год изготовления: 2018. Инвентарный номер: 00000172. 1</t>
    </r>
    <r>
      <t xml:space="preserve">
</t>
    </r>
    <r>
      <t>51 Система видеонаблюдения (территория) Изготовитель: ИП Саврига А.В., Россия. Год изготовления: 2018. Инвентарный номер: 00000174. 1</t>
    </r>
    <r>
      <t xml:space="preserve">
</t>
    </r>
    <r>
      <t>52 Система видеонаблюдения (территория) Изготовитель: ИП Саврига А.В., Россия. Год изготовления: 2019. Инвентарный номер: 00000181. 1</t>
    </r>
    <r>
      <t xml:space="preserve">
</t>
    </r>
    <r>
      <t>53 Система видеонаблюдения (территория) Изготовитель: ИП Саврига А.В., Россия. Год изготовления: 2013. Инвентарный номер: 00000124. 1</t>
    </r>
    <r>
      <t xml:space="preserve">
</t>
    </r>
    <r>
      <t>54 Система видеонаблюдения (Электр. комплекс весовая) Изготовитель: ООО "НАИС", Россия. Год изготовления: 2011. Инвентарный номер: 00000099. 1</t>
    </r>
    <r>
      <t xml:space="preserve">
</t>
    </r>
    <r>
      <t>55 Телевизор SUPRA Марка / Модель: SUPRA Изготовитель: ИП Усов А.И., Китай. Год изготовления: 2013. 1</t>
    </r>
    <r>
      <t xml:space="preserve">
</t>
    </r>
    <r>
      <t>56 Термодинамичный конденсатоотводчик Изготовитель: ООО "ЭнегоМаксимум", Россия. Год изготовления: 2014. 1</t>
    </r>
    <r>
      <t xml:space="preserve">
</t>
    </r>
    <r>
      <t>57 Транспортёр скребковый ЗПС-100 Транспортёр скребковый ЗПС-60 Марка / Модель: ЗПС-100, ЗПС-60. Изготовитель: ООО "Подшипникторг", Россия. Год изготовления: 2011. 1</t>
    </r>
    <r>
      <t xml:space="preserve">
</t>
    </r>
    <r>
      <t>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t>
    </r>
    <r>
      <t xml:space="preserve">
</t>
    </r>
    <r>
      <t>59 Цистерна 115м3 Изготовитель: ИП Даниелян В.В., Россия. Год изготовления: 2008. Инвентарный номер: 00000028. 1</t>
    </r>
    <r>
      <t xml:space="preserve">
</t>
    </r>
    <r>
      <t>60 Цистерна 78м3 Изготовитель: ИП Даниелян В.В., Россия. Год изготовления: 2008. Инвентарный номер: 00000029. 1</t>
    </r>
    <r>
      <t xml:space="preserve">
</t>
    </r>
    <r>
      <t>61 Цистерна 50м3 Изготовитель: ИП Даниелян В.В., Россия. Год изготовления: 2008. Инвентарный номер: 00000030. 1</t>
    </r>
    <r>
      <t xml:space="preserve">
</t>
    </r>
    <r>
      <t>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t>
    </r>
    <r>
      <t xml:space="preserve">
</t>
    </r>
    <r>
      <t>63 Частотный преобразователь Марка / Модель: RVL00615C2H1SSST. Изготовитель: ООО "Техприбор-Юг", Россия. Год изготовления: 2014. Инвентарный номер: 00000142. 1</t>
    </r>
    <r>
      <t xml:space="preserve">
</t>
    </r>
    <r>
      <t>64 Частотный преобразователь, ящик, вставка Марка / Модель: RVS00725A2H0SSSA1A2. Изготовитель: ООО "Техприбор-Юг", Россия. Год изготовления: 2011. Инвентарный номер: 00000104. 1</t>
    </r>
    <r>
      <t xml:space="preserve">
</t>
    </r>
    <r>
      <t>65 Экспресс-анализатор "ИНФРАЛЮН" Марка / Модель: ИНФРАЛЮН. Изготовитель: ООО НПО "ВНИИМК", Россия. Год изготовления: 2011. Инвентарный номер: 00000100. 1</t>
    </r>
    <r>
      <t xml:space="preserve">
</t>
    </r>
    <r>
      <t>66 Электрический стац. винт. компрессор ЗИФ 37кВт Марка / Модель: ЗИФ 37кВт. Изготовитель: ОАО "МЗ" Арсенал", Россия. Год изготовления: 2014. Инвентарный номер: 00000138. 1</t>
    </r>
    <r>
      <t xml:space="preserve">
</t>
    </r>
    <r>
      <t>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r>
  </si>
  <si>
    <t>приостановлены</t>
  </si>
  <si>
    <t>Приостановка торгов</t>
  </si>
  <si>
    <t>А32-9798/2018</t>
  </si>
  <si>
    <t>%D0%9032-9798/2018</t>
  </si>
  <si>
    <t>ООО "КраснодарСтройЭкспертиза"</t>
  </si>
  <si>
    <r>
      <rPr>
        <rFont val="Times New Roman"/>
        <color rgb="000000" tint="0"/>
        <sz val="12"/>
      </rP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</si>
  <si>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</si>
  <si>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08.04.2025-23.06.2025</t>
  </si>
  <si>
    <t>торги 5</t>
  </si>
  <si>
    <r>
      <rPr>
        <rFont val="Times New Roman"/>
        <color rgb="000000" tint="0"/>
        <sz val="12"/>
      </rP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</si>
  <si>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23:12:0903000:841,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r>
  </si>
  <si>
    <r>
      <rPr>
        <rFont val="Times New Roman"/>
        <color rgb="000000" tint="0"/>
        <sz val="12"/>
      </rP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</si>
  <si>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23:12:0903000:842,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r>
  </si>
  <si>
    <r>
      <rPr>
        <rFont val="Times New Roman"/>
        <color rgb="000000" tint="0"/>
        <sz val="12"/>
      </rPr>
      <t xml:space="preserve">Сооружение: нежилое - навес для хранения зерна, кадастровый номер: 23:12:0903000:379, площадь: 11700 кв.м.,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</si>
  <si>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</si>
  <si>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r>
      <rPr>
        <rFont val="Times New Roman"/>
        <color rgb="000000" tint="0"/>
        <sz val="12"/>
      </rPr>
      <t xml:space="preserve">Здание: нежилое – павильон, кадастровый номер 23:12:0904000:349, площадь 122,5,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</si>
  <si>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</si>
  <si>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r>
      <rPr>
        <rFont val="Times New Roman"/>
        <color rgb="000000" tint="0"/>
        <sz val="12"/>
      </rPr>
      <t>Здание: нежилое – автовесовая, кадастровый номер 23:12:0904000:348, площадь 16, вид права: собственность.</t>
    </r>
    <r>
      <rPr>
        <rFont val="Times New Roman"/>
        <i val="true"/>
        <color rgb="000000" tint="0"/>
        <sz val="12"/>
      </rPr>
      <t xml:space="preserve"> В опубликованной конкурсным управляющим инвентаризации информация о бух. учете указанного имущества отсутствует.</t>
    </r>
  </si>
  <si>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</si>
  <si>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r>
      <rPr>
        <rFont val="Times New Roman"/>
        <color rgb="000000" tint="0"/>
        <sz val="12"/>
      </rPr>
      <t xml:space="preserve">Здание: нежилое – мастерские по ремонту тракторов, кадастровый номер 23:12:0904000:350, площадь 418,8,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</si>
  <si>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</si>
  <si>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r>
      <rPr>
        <rFont val="Times New Roman"/>
        <color rgb="000000" tint="0"/>
        <sz val="12"/>
      </rPr>
      <t xml:space="preserve">Здание: нежилое – административное здание, кадастровый номер 23:12:0904000:351, площадь 43,7,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</si>
  <si>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</si>
  <si>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r>
      <rPr>
        <rFont val="Times New Roman"/>
        <color rgb="000000" tint="0"/>
        <sz val="12"/>
      </rPr>
      <t>Здание: нежилое – нежилое строение, кадастровый номер 23:12:0903000:378, площадь 118,1 вид права: собственность</t>
    </r>
    <r>
      <rPr>
        <rFont val="Times New Roman"/>
        <i val="true"/>
        <color rgb="000000" tint="0"/>
        <sz val="12"/>
      </rPr>
      <t>. 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</si>
  <si>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</si>
  <si>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r>
      <rPr>
        <rFont val="Times New Roman"/>
        <color rgb="000000" tint="0"/>
        <sz val="12"/>
      </rPr>
      <t xml:space="preserve">Здание: нежилое – нежилое строение, кадастровый номер 23:12:0903000:380, площадь 80,6 вид права: собственность.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</si>
  <si>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</si>
  <si>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r>
      <rPr>
        <rFont val="Times New Roman"/>
        <color rgb="000000" tint="0"/>
        <sz val="12"/>
      </rP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</si>
  <si>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r>
      <t>Незавершенное строительство: здание 2-этажное из</t>
    </r>
    <r>
      <t xml:space="preserve">
</t>
    </r>
    <r>
      <t>пеноблоков, площадь застройки: 31х11м., кровля из</t>
    </r>
    <r>
      <t xml:space="preserve">
</t>
    </r>
    <r>
      <t>профнастила, местоположение: Краснодарский край, р-н Кореновский, с/п Платнировское (з/у 23:12:0903000:841)</t>
    </r>
  </si>
  <si>
    <r>
      <rPr>
        <rFont val="Times New Roman"/>
        <color rgb="000000" tint="0"/>
        <sz val="12"/>
      </rPr>
      <t xml:space="preserve">Бочка металлическая для воды на метллич.опорах, 20 м.куб..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</si>
  <si>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r>
      <t>Бочка металлическая для воды на металлических</t>
    </r>
    <r>
      <t xml:space="preserve">
</t>
    </r>
    <r>
      <t>опорах, 20 куб.м., местоположение: Краснодарский край, Кореновский район, ст-ца Платнировская (з/у 23:12:0903000:841)</t>
    </r>
  </si>
  <si>
    <r>
      <rPr>
        <rFont val="Times New Roman"/>
        <color rgb="000000" tint="0"/>
        <sz val="12"/>
      </rPr>
      <t>Навес шиферный к административному зданию, площадью 25х5 м..</t>
    </r>
    <r>
      <rPr>
        <rFont val="Times New Roman"/>
        <i val="true"/>
        <color rgb="000000" tint="0"/>
        <sz val="12"/>
      </rPr>
      <t xml:space="preserve"> 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</si>
  <si>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t>
    </r>
    <r>
      <t xml:space="preserve">
</t>
    </r>
    <r>
      <t>площадью 25х5 м., местоположение: местоположение: Краснодарский край, Кореновский район, ст-ца Платнировская</t>
    </r>
  </si>
  <si>
    <r>
      <rPr>
        <rFont val="Times New Roman"/>
        <color rgb="000000" tint="0"/>
        <sz val="12"/>
      </rPr>
      <t xml:space="preserve">Навес шиферный к зданию мастерские по ремонту тракторов, площадь. 6х8 м.  </t>
    </r>
    <r>
      <rPr>
        <rFont val="Times New Roman"/>
        <i val="true"/>
        <color rgb="000000" tint="0"/>
        <sz val="12"/>
      </rPr>
      <t>В опубликованной конкурсным управляющим инвентаризации информация о бух. учете указанного имущества отсутствует.</t>
    </r>
  </si>
  <si>
    <r>
      <t>Навес шиферный к зданию мастерские по ремонту</t>
    </r>
    <r>
      <t xml:space="preserve">
</t>
    </r>
    <r>
      <t>тракторов, площадь. 6х8 м, местоположение: местоположение: Краснодарский край, Кореновский район, ст-ца Платнировская</t>
    </r>
  </si>
  <si>
    <r>
      <rPr>
        <rFont val="Times New Roman"/>
        <color rgb="000000" tint="0"/>
        <sz val="12"/>
      </rPr>
      <t>Сооружение кирпичное над скважиной, кровля шиферная, площадью 3х3 м.</t>
    </r>
    <r>
      <rPr>
        <rFont val="Times New Roman"/>
        <i val="true"/>
        <color rgb="000000"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</si>
  <si>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t>
    </r>
    <r>
      <t xml:space="preserve">
</t>
    </r>
    <r>
      <t>шиферная, площадью 3х3 м, местоположение: Краснодарский край, Кореновский район, ст-ца Платнировская (з/у 23:12:0903000:841)</t>
    </r>
  </si>
  <si>
    <r>
      <rPr>
        <rFont val="Times New Roman"/>
        <color rgb="000000" tint="0"/>
        <sz val="12"/>
      </rPr>
      <t>Колодец из кирпича и бетона, диаметр 2,5 м.</t>
    </r>
    <r>
      <rPr>
        <rFont val="Times New Roman"/>
        <i val="true"/>
        <color rgb="000000" tint="0"/>
        <sz val="12"/>
      </rPr>
      <t xml:space="preserve"> В опубликованной конкурсным управляющим инвентаризации информация о бух. учете указанного имущества отсутствует.</t>
    </r>
  </si>
  <si>
    <t xml:space="preserve">Колодец из кирпича и бетона, диаметр 2,5 м, местоположение: Краснодарский край, Кореновский район, ст-ца Платнировская (з/у 23:12:0903000:841) </t>
  </si>
  <si>
    <r>
      <rPr>
        <rFont val="Times New Roman"/>
        <color rgb="000000" tint="0"/>
        <sz val="12"/>
      </rPr>
      <t>Беседка: опоры металлич., кровля профнастил,  площадью 3х3 м.</t>
    </r>
    <r>
      <rPr>
        <rFont val="Times New Roman"/>
        <i val="true"/>
        <color rgb="000000"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</si>
  <si>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Беседка - опоры металлич., кровля профнастил,</t>
    </r>
    <r>
      <t xml:space="preserve">
</t>
    </r>
    <r>
      <t>площадью 3х3 м., местоположение: местоположение: Краснодарский край, Кореновский район, ст-ца Платнировская</t>
    </r>
  </si>
  <si>
    <r>
      <rPr>
        <rFont val="Times New Roman"/>
        <color rgb="000000" tint="0"/>
        <sz val="12"/>
      </rPr>
      <t>Туалет кирпичный, кровля шиферная, площадь 1,5х1,5 м.</t>
    </r>
    <r>
      <rPr>
        <rFont val="Times New Roman"/>
        <i val="true"/>
        <color rgb="000000" tint="0"/>
        <sz val="12"/>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</si>
  <si>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t>
    </r>
    <r>
      <t xml:space="preserve">
</t>
    </r>
    <r>
      <t>1,5х1,5 м, местоположение: Краснодарский кр., р-н Кореновский, с/п Платнировское (з/у 23:12:0903000:841)</t>
    </r>
  </si>
  <si>
    <t>топливно-энергетический комплекс</t>
  </si>
  <si>
    <t>А32-24260/2020</t>
  </si>
  <si>
    <t>%D0%9032-24260/2020</t>
  </si>
  <si>
    <r>
      <t>ООО</t>
    </r>
    <r>
      <t xml:space="preserve">
</t>
    </r>
    <r>
      <t>"Теплоэнергетик"</t>
    </r>
  </si>
  <si>
    <t>Коммунальное хозяйство (Котельная)</t>
  </si>
  <si>
    <r>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r>
    <r>
      <t xml:space="preserve">
</t>
    </r>
  </si>
  <si>
    <r>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t>
    </r>
    <r>
      <t xml:space="preserve">
</t>
    </r>
    <r>
      <t>приложением №1 к договору аренды котельной с установленным в ней оборудованием от 28.10.2019 г.</t>
    </r>
  </si>
  <si>
    <t xml:space="preserve"> 07.11.2023-23.11.2023</t>
  </si>
  <si>
    <t>конкурс</t>
  </si>
  <si>
    <t>А32-33555/2021</t>
  </si>
  <si>
    <t>%D0%9032-33555/2021</t>
  </si>
  <si>
    <t>ООО "ВКС"</t>
  </si>
  <si>
    <t>Славянский район</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</si>
  <si>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</si>
  <si>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</si>
  <si>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Зернохранилище</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</si>
  <si>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</si>
  <si>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</si>
  <si>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</si>
  <si>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</si>
  <si>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</si>
  <si>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</si>
  <si>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</si>
  <si>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</si>
  <si>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А32-29863/2016</t>
  </si>
  <si>
    <t>%D0%9032-29863/2016</t>
  </si>
  <si>
    <t>ООО "Кубаньреставрация"</t>
  </si>
  <si>
    <r>
      <t>Адрес: г. Краснодар, ул. Парусная, д. 8, Аквапарк "Экватор":</t>
    </r>
    <r>
      <t xml:space="preserve">
</t>
    </r>
    <r>
      <t>Земельный участок, категория земель - земли населенных пунктов, площадь 35880+-76,75 кв.м. (кад. № 23:43:0426010:10) ();</t>
    </r>
    <r>
      <t xml:space="preserve">
</t>
    </r>
    <r>
      <t>Здание административно-приемный корпус, нежилое, лощадь 1522,6 кв.м. (кад. № 23:43:0426010:36);</t>
    </r>
    <r>
      <t xml:space="preserve">
</t>
    </r>
    <r>
      <t>Здание, летнее бистро, нежилое, площадь 169,9 кв.м. (ка.д. № 23:43:0426010:76);</t>
    </r>
    <r>
      <t xml:space="preserve">
</t>
    </r>
    <r>
      <t>Здание, ТП,нежилое, площадь 44,5 кв.м.(кад. № 23:43:0426O10:77);</t>
    </r>
    <r>
      <t xml:space="preserve">
</t>
    </r>
    <r>
      <t>Здание, котельная, нежилое, площадь 103,8 кв.м. (кад. № 23:43:0426010:78);</t>
    </r>
    <r>
      <t xml:space="preserve">
</t>
    </r>
    <r>
      <t>Здание, склад, нежилое, площадь, 51,3 кв.м. (кад. № 23:43:0426010:79).</t>
    </r>
    <r>
      <t xml:space="preserve">
</t>
    </r>
  </si>
  <si>
    <r>
      <t>Канализационная насосная станция;</t>
    </r>
    <r>
      <t xml:space="preserve">
</t>
    </r>
    <r>
      <t>4 комплекса бассейнов;</t>
    </r>
    <r>
      <t xml:space="preserve">
</t>
    </r>
    <r>
      <t>ограждение.</t>
    </r>
  </si>
  <si>
    <t>жилищно-коммунальное хозяйство</t>
  </si>
  <si>
    <t>А32-13112/2019</t>
  </si>
  <si>
    <t>%D0%9032-13112/2019</t>
  </si>
  <si>
    <t>ФГУП ЖКК (ФЕДЕРАЛЬНОЕ ГОСУДАРСТВЕННОЕ УНИТАРНОЕ ПРЕДПРИЯТИЕ "ЖИЛИЩНО-КОММУНАЛЬНЫЙ КОМПЛЕКС")</t>
  </si>
  <si>
    <t>Движимое и недвижимое имущество предприятия ЖКХ общей балансовой стоимостью 32 195,5 тыс. руб.</t>
  </si>
  <si>
    <t>А32-21151/2016</t>
  </si>
  <si>
    <t>%D0%9032-21151/2016</t>
  </si>
  <si>
    <t>ООО "Океан"</t>
  </si>
  <si>
    <t>База отдыха</t>
  </si>
  <si>
    <r>
      <t>Имущественный комплекс, расположенный по адресу:</t>
    </r>
    <r>
      <t xml:space="preserve">
</t>
    </r>
    <r>
      <t xml:space="preserve"> р-н Темрюкский, ст-ца Голубицкая, ул. Курортная, 133:</t>
    </r>
    <r>
      <t xml:space="preserve">
</t>
    </r>
    <r>
      <t xml:space="preserve">Земельный участок    КН 23:30:0401001:175 площадью 5452 +/- 1292 </t>
    </r>
    <r>
      <t xml:space="preserve">
</t>
    </r>
    <r>
      <t>Здание (Шашлычная) КН 23:30:0401001:1388</t>
    </r>
    <r>
      <t xml:space="preserve">
</t>
    </r>
    <r>
      <t>Здание (Гостевой дом) КН 23:30:0401001:1392</t>
    </r>
    <r>
      <t xml:space="preserve">
</t>
    </r>
    <r>
      <t>Здание (Гостевой дом) КН 23:30:0401001:1393</t>
    </r>
    <r>
      <t xml:space="preserve">
</t>
    </r>
    <r>
      <t>Здание (Гостевой дом с мансардой) КН 23:30:0401001:1395</t>
    </r>
    <r>
      <t xml:space="preserve">
</t>
    </r>
    <r>
      <t>Здание (Летнее кафе) КН 23:30:0401001:1399</t>
    </r>
    <r>
      <t xml:space="preserve">
</t>
    </r>
    <r>
      <t>Здание (Гостевой дом с мансардой) КН 23:30:0401001:1400</t>
    </r>
    <r>
      <t xml:space="preserve">
</t>
    </r>
    <r>
      <t>Здание (Гостевой дом с мансардой) КН 23:30:0401001:1403</t>
    </r>
    <r>
      <t xml:space="preserve">
</t>
    </r>
    <r>
      <t>Здание (Гостевой дом с мансардой) КН 23:30:0401001:1404</t>
    </r>
    <r>
      <t xml:space="preserve">
</t>
    </r>
    <r>
      <t>Здание (Гостевой дом) КН 23:30:0401001:3046</t>
    </r>
    <r>
      <t xml:space="preserve">
</t>
    </r>
    <r>
      <t>Сооружение (Амфитеатр) КН 23:30:0401001:3054</t>
    </r>
    <r>
      <t xml:space="preserve">
</t>
    </r>
    <r>
      <t>Сооружение (Бассейн плавательный) КН 23:30:0401001:3055</t>
    </r>
    <r>
      <t xml:space="preserve">
</t>
    </r>
    <r>
      <t>Здание (Вспомогательное помещение для электронасосного оборудования) КН 23:30:0401001:3058</t>
    </r>
    <r>
      <t xml:space="preserve">
</t>
    </r>
    <r>
      <t>Здание (Уборная в блоке с душем) КН 23:30:0401001:3061</t>
    </r>
  </si>
  <si>
    <r>
      <rPr>
        <rFont val="Times New Roman"/>
        <color rgb="000000" tint="0"/>
        <sz val="11"/>
        <u val="single"/>
      </rPr>
      <t>инвентаризация</t>
    </r>
  </si>
  <si>
    <t>Новороссийск город</t>
  </si>
  <si>
    <t>прочие</t>
  </si>
  <si>
    <r>
      <rPr>
        <rFont val="Times New Roman"/>
        <color rgb="000000" tint="0"/>
        <sz val="12"/>
      </rPr>
      <t>А</t>
    </r>
    <r>
      <rPr>
        <rFont val="Times New Roman"/>
        <color rgb="000000" tint="0"/>
        <sz val="12"/>
      </rPr>
      <t>32-50021/2020</t>
    </r>
    <r>
      <t xml:space="preserve">
</t>
    </r>
  </si>
  <si>
    <t>%D0%9032-50021/2020</t>
  </si>
  <si>
    <t>АО "НОВОРОССИЙСКАГРОПРОМТРАНС"</t>
  </si>
  <si>
    <t>Имущественный комплекс машинно-тракторной мастерской (земельный участок с кад. номером 23:30:0603006:246 и расположенные на нем объекты недвижимости)</t>
  </si>
  <si>
    <t>Имущественный комплекс коммунально-складского предприятия (земельный участок с кад. номером 23:47:0107008:1 и расположенные на нем объекты недвижимости)</t>
  </si>
  <si>
    <t>Сочи город-курорт</t>
  </si>
  <si>
    <t>А32-39521/2021</t>
  </si>
  <si>
    <t>%D0%9032-39521/2021</t>
  </si>
  <si>
    <t>ООО "АРТЕМ"</t>
  </si>
  <si>
    <t>Кафе</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</si>
  <si>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</si>
  <si>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r>
      <t>кафе "Восток" (кадастровый</t>
    </r>
    <r>
      <t xml:space="preserve">
</t>
    </r>
    <r>
      <t>номер: 23:49:0114002:1112), площадью 310,3 кв.м., (без учёта земельного участка),</t>
    </r>
    <r>
      <t xml:space="preserve">
</t>
    </r>
    <r>
      <t>расположенного по адресу: Краснодарский край, г. Сочи, Лазаревский район, п.</t>
    </r>
    <r>
      <t xml:space="preserve">
</t>
    </r>
    <r>
      <t>Чемитоквадже, ул. Магистральная, дом №41а</t>
    </r>
  </si>
  <si>
    <t>курорты и туризм</t>
  </si>
  <si>
    <t>А32-26873/2023</t>
  </si>
  <si>
    <t>%D0%9032-26873/2023</t>
  </si>
  <si>
    <t>ООО "Лазана"</t>
  </si>
  <si>
    <t>Спальный корпус</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</si>
  <si>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</si>
  <si>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r>
      <rPr>
        <rFont val="Arial"/>
        <color rgb="000000" tint="0"/>
        <sz val="11"/>
        <u val="single"/>
      </rPr>
      <t>оценка</t>
    </r>
  </si>
  <si>
    <t>Гулькевичский район</t>
  </si>
  <si>
    <t>А32-62038/2023</t>
  </si>
  <si>
    <t>%D0%9032-62038/2023</t>
  </si>
  <si>
    <t>ООО "ПЕРСПЕКТИВА"</t>
  </si>
  <si>
    <t>Для эксплуатации склада</t>
  </si>
  <si>
    <r>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t>
    </r>
    <r>
      <t xml:space="preserve">
</t>
    </r>
    <r>
      <t>Нежилое помещение, кадастровый номер 23:06:1902265:2035;</t>
    </r>
    <r>
      <t xml:space="preserve">
</t>
    </r>
    <r>
      <t>Нежилое помещение, кадастровый номер 23:06:1902265:2036;</t>
    </r>
    <r>
      <t xml:space="preserve">
</t>
    </r>
    <r>
      <t>Нежилое помещение, кадастровый номер 23:06:1902256:100;</t>
    </r>
    <r>
      <t xml:space="preserve">
</t>
    </r>
    <r>
      <t>Бытовое помещение.</t>
    </r>
  </si>
  <si>
    <r>
      <t>МКЗ 4605 на шасси КАМАЗ 53605-62</t>
    </r>
    <r>
      <t xml:space="preserve">
</t>
    </r>
    <r>
      <t>(Мусоровоз), идентификационный номер X89104605D0AA3037</t>
    </r>
  </si>
  <si>
    <t>26.05.2025-09.07.2025</t>
  </si>
  <si>
    <t>Ейский район</t>
  </si>
  <si>
    <t>А32-60634/2022</t>
  </si>
  <si>
    <t>%D0%9032-60634/2022</t>
  </si>
  <si>
    <t>ООО "Научно-Производственный центр плодоводства, виноградарства и виноделия" (ООО "НПЦ ПЛОДОВОДСТВА, ВИНОГРАДАРСТВА И ВИНОДЕЛИЯ")</t>
  </si>
  <si>
    <t>Под промышленные предприятия и коммунально-складские организации</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</si>
  <si>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</si>
  <si>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</si>
  <si>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</si>
  <si>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</si>
  <si>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А32-19579/2021</t>
  </si>
  <si>
    <t>%D0%9032-19579/2021</t>
  </si>
  <si>
    <t>ООО "Ейская теплосетевая компания" (ООО "Ейская ТСК")</t>
  </si>
  <si>
    <t>Теплоснабжение</t>
  </si>
  <si>
    <r>
      <t>Имущественный комплекс теплоснабжающей организации:</t>
    </r>
    <r>
      <t xml:space="preserve">
</t>
    </r>
    <r>
      <t>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r>
  </si>
  <si>
    <t>А32-28966/2011</t>
  </si>
  <si>
    <t>%D0%9032-28966/2011</t>
  </si>
  <si>
    <t>ЗАО "Агрофирма Кухаривская"</t>
  </si>
  <si>
    <t>Животноводство</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</si>
  <si>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</si>
  <si>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А32-18041/2023</t>
  </si>
  <si>
    <t>%D0%9032-18041/2023</t>
  </si>
  <si>
    <t xml:space="preserve">ИП Глава КФХ Рудых Сергей Николаевич </t>
  </si>
  <si>
    <t>Система орошения кругового типа WESTERN СР600, серийный номер CP 092015504-1, год выпуска 2020</t>
  </si>
  <si>
    <t>Система орошения кругового типа WESTERN СР600, серийный номер CP 092015504-2, год выпуска 2020</t>
  </si>
  <si>
    <r>
      <t>ИП</t>
    </r>
    <r>
      <t xml:space="preserve">
</t>
    </r>
    <r>
      <t xml:space="preserve">Глава КФХ Рудых Сергей Николаевич </t>
    </r>
  </si>
  <si>
    <t>КФХ</t>
  </si>
  <si>
    <r>
      <t>Тепличный комплекс, модель А9F1-L 9х50м. в комплекте с пленкой, оцинкованная конструкция с двойной коньковой вентиляцией и москитной сеткой;</t>
    </r>
    <r>
      <t xml:space="preserve">
</t>
    </r>
    <r>
      <t>Водогрейный соломенный котел EKOPAL RM 03-2(500кВт);</t>
    </r>
    <r>
      <t xml:space="preserve">
</t>
    </r>
    <r>
      <t>Земельный участок площадью 153000 +/– 3423 кв.м. с кад. № 23:08:1001000:348;</t>
    </r>
    <r>
      <t xml:space="preserve">
</t>
    </r>
    <r>
      <t>Земельный участок площадью 300000 +/– 4793 кв.м. с кад.№ 23:08:0000000:1032;</t>
    </r>
    <r>
      <t xml:space="preserve">
</t>
    </r>
    <r>
      <t>Земельный участок площадью 51000 +/– 1976 кв.м. с кад.№ 23:08:1001000:500;</t>
    </r>
    <r>
      <t xml:space="preserve">
</t>
    </r>
    <r>
      <t>Земельный участок площадью 38250 +/– 1711 кв.м. с кад.№ 23:08:1001000:588;</t>
    </r>
    <r>
      <t xml:space="preserve">
</t>
    </r>
    <r>
      <t>Земельный участок площадью 100000 +/– 2767 кв.м. с кад.№ 23:08:1002001:102;</t>
    </r>
    <r>
      <t xml:space="preserve">
</t>
    </r>
    <r>
      <t>Земельный участок площадью 1339 +/- 13 кв.м. с кад.№ 23:08:1003001:21;</t>
    </r>
    <r>
      <t xml:space="preserve">
</t>
    </r>
    <r>
      <t>Земельный участок площадью 1979 +/- 16 кв.м. с кад.№ 23:08:1003001:22;</t>
    </r>
    <r>
      <t xml:space="preserve">
</t>
    </r>
    <r>
      <t>Нежилое здание площадью 90.8 кв.м. с кад.№ 23:08:1003001:10;</t>
    </r>
    <r>
      <t xml:space="preserve">
</t>
    </r>
    <r>
      <t>Нежилое здание площадью 68.7 кв.м. с кад.№ 23:08:1003001:11;</t>
    </r>
    <r>
      <t xml:space="preserve">
</t>
    </r>
    <r>
      <t>Нежилое здание площадью 242.5 кв.м. с кад.№ 23:08:1003001:339;</t>
    </r>
    <r>
      <t xml:space="preserve">
</t>
    </r>
    <r>
      <t>Нежилое здание площадью 248.4 кв.м. с кад.№ 23:08:1003001:340;</t>
    </r>
    <r>
      <t xml:space="preserve">
</t>
    </r>
    <r>
      <t>Нежилое здание площадью 41.7 кв.м. с кад.№ 23:08:1003001:6;</t>
    </r>
    <r>
      <t xml:space="preserve">
</t>
    </r>
    <r>
      <t>Нежилое здание площадью 596.8 кв.м. с кад.№ 23:08:1003001:8;</t>
    </r>
    <r>
      <t xml:space="preserve">
</t>
    </r>
    <r>
      <t>Нежилое здание площадью 346.8 кв.м. с кад.№ 23:08:1003001:9;</t>
    </r>
    <r>
      <t xml:space="preserve">
</t>
    </r>
    <r>
      <t>Электроподстанция 160 кВт;</t>
    </r>
    <r>
      <t xml:space="preserve">
</t>
    </r>
    <r>
      <t>Система орошения кругового типа Western CP 600 ;</t>
    </r>
    <r>
      <t xml:space="preserve">
</t>
    </r>
    <r>
      <t>Автомобиль MAZDA CX-5</t>
    </r>
  </si>
  <si>
    <t>Каневской район</t>
  </si>
  <si>
    <t>А32-60616/2023</t>
  </si>
  <si>
    <t>%D0%9032-60616/2023</t>
  </si>
  <si>
    <t>6168078978</t>
  </si>
  <si>
    <t>ООО "РУССКИЙ ШАМПИНЬОН"</t>
  </si>
  <si>
    <r>
      <t>Имущество, расположенное по адресу: Каневской район, Стародеревянковская ст-ца, дом в Плане Границ земель ЗАО "Исток" Участок 1 / секция 2, дом № Контур 57,59,63,66:</t>
    </r>
    <r>
      <t xml:space="preserve">
</t>
    </r>
    <r>
      <t>Откормочник №12 23:11:0304000:315</t>
    </r>
    <r>
      <t xml:space="preserve">
</t>
    </r>
    <r>
      <t>Автомобиль Kia Rio (О984УН 161)</t>
    </r>
    <r>
      <t xml:space="preserve">
</t>
    </r>
    <r>
      <t>Откормочник №14 23:11:0304000:311</t>
    </r>
    <r>
      <t xml:space="preserve">
</t>
    </r>
    <r>
      <t>Артскважина</t>
    </r>
    <r>
      <t xml:space="preserve">
</t>
    </r>
    <r>
      <t>Откормочник №16 (Склад 16 на 1500т) 23:11:0304000:334</t>
    </r>
    <r>
      <t xml:space="preserve">
</t>
    </r>
    <r>
      <t>Участок пастеризации (23:11:0304000:402)</t>
    </r>
    <r>
      <t xml:space="preserve">
</t>
    </r>
    <r>
      <t>Земельный участок ЖО №2 58,3179га (583179 кв.м)</t>
    </r>
    <r>
      <t xml:space="preserve">
</t>
    </r>
    <r>
      <t>Общежитие на 130 мест (административное здание) 23:11:0305001:180</t>
    </r>
    <r>
      <t xml:space="preserve">
</t>
    </r>
    <r>
      <t>Склад комбикормовый/цех фасовки 23:11:0304000:319</t>
    </r>
    <r>
      <t xml:space="preserve">
</t>
    </r>
    <r>
      <t>Оборудование для производства компостаОткормочник №12 23:11:0304000:315</t>
    </r>
    <r>
      <t xml:space="preserve">
</t>
    </r>
    <r>
      <t>Автомобиль Kia Rio (О984УН 161)</t>
    </r>
    <r>
      <t xml:space="preserve">
</t>
    </r>
    <r>
      <t>Откормочник №14 23:11:0304000:311</t>
    </r>
    <r>
      <t xml:space="preserve">
</t>
    </r>
    <r>
      <t>Артскважина</t>
    </r>
    <r>
      <t xml:space="preserve">
</t>
    </r>
    <r>
      <t>Откормочник №16 (Склад 16 на 1500т) 23:11:0304000:334</t>
    </r>
    <r>
      <t xml:space="preserve">
</t>
    </r>
    <r>
      <t>Участок пастеризации (23:11:0304000:402)</t>
    </r>
    <r>
      <t xml:space="preserve">
</t>
    </r>
    <r>
      <t>Земельный участок ЖО №2 58,3179га (583179 кв.м)</t>
    </r>
    <r>
      <t xml:space="preserve">
</t>
    </r>
    <r>
      <t>Общежитие на 130 мест (административное здание) 23:11:0305001:180</t>
    </r>
    <r>
      <t xml:space="preserve">
</t>
    </r>
    <r>
      <t>Склад комбикормовый/цех фасовки 23:11:0304000:319</t>
    </r>
    <r>
      <t xml:space="preserve">
</t>
    </r>
    <r>
      <t>Оборудование для производства компоста</t>
    </r>
  </si>
  <si>
    <t>А32-37046/2021</t>
  </si>
  <si>
    <t>%D0%9032-37046/2021</t>
  </si>
  <si>
    <t>233500386264</t>
  </si>
  <si>
    <t>Глава КФХ Бервино  Андрей Андреевич</t>
  </si>
  <si>
    <r>
      <t>Здание, кадастровый № 23:12:0502010:286, назначение - нежилое, площадь 505,8 кв.м,</t>
    </r>
    <r>
      <t xml:space="preserve">
</t>
    </r>
    <r>
      <t>расположенное по адресу: РФ, Краснодарский край, Кореновский р-он, х.</t>
    </r>
    <r>
      <t xml:space="preserve">
</t>
    </r>
    <r>
      <t>Пролетарский, ул. Комсомольская, д.23</t>
    </r>
  </si>
  <si>
    <t>21.04.2025-23.05.2025</t>
  </si>
  <si>
    <r>
      <t xml:space="preserve"> Земельный участок, кадастровый № 23:12:0502010:812, вид разрешённого</t>
    </r>
    <r>
      <t xml:space="preserve">
</t>
    </r>
    <r>
      <t>использования - сельскохозяйственное использование, площадь 3587 кв.м.</t>
    </r>
    <r>
      <t xml:space="preserve">
</t>
    </r>
    <r>
      <t>расположенный по адресу: РФ, Краснодарский край, Кореновский р-он, х.</t>
    </r>
    <r>
      <t xml:space="preserve">
</t>
    </r>
    <r>
      <t>Пролетарский, ул. Комсомольская, д.23</t>
    </r>
  </si>
  <si>
    <r>
      <t xml:space="preserve"> Здание, кадастровый №23:12:0502010:360, назначение - жилое, площадь 54,6 кв.м,</t>
    </r>
    <r>
      <t xml:space="preserve">
</t>
    </r>
    <r>
      <t>расположенное по адресу: РФ, Краснодарский край, Кореновский р-он, х.</t>
    </r>
    <r>
      <t xml:space="preserve">
</t>
    </r>
    <r>
      <t>Пролетарский, ул. Комсомольская, д.24</t>
    </r>
  </si>
  <si>
    <r>
      <t xml:space="preserve"> Земельный участок, кадастровый № 23:12:0502010:132, вид разрешённого</t>
    </r>
    <r>
      <t xml:space="preserve">
</t>
    </r>
    <r>
      <t>использования - для ведения личного подсобного хозяйства, площадь 2800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ул. Комсомольская, д.24</t>
    </r>
  </si>
  <si>
    <r>
      <t>Земельный участок, кадастровый</t>
    </r>
    <r>
      <t xml:space="preserve">
</t>
    </r>
    <r>
      <t>№23:12:0505000:45, вид разрешённого</t>
    </r>
    <r>
      <t xml:space="preserve">
</t>
    </r>
    <r>
      <t>использования - для сельскохозяйственного</t>
    </r>
    <r>
      <t xml:space="preserve">
</t>
    </r>
    <r>
      <t>производства, площадь 2442737 кв.м. .</t>
    </r>
    <r>
      <t xml:space="preserve">
</t>
    </r>
    <r>
      <t>Местоположение установлено относительно</t>
    </r>
    <r>
      <t xml:space="preserve">
</t>
    </r>
    <r>
      <t>ориентира расположенного за пределами участка.</t>
    </r>
    <r>
      <t xml:space="preserve">
</t>
    </r>
    <r>
      <t>Ориентир хут. Пролетарский. Участок находится</t>
    </r>
    <r>
      <t xml:space="preserve">
</t>
    </r>
    <r>
      <t>примерно в 0,4 км по направлению на юго-запад</t>
    </r>
    <r>
      <t xml:space="preserve">
</t>
    </r>
    <r>
      <t>от ориентира. Почтовый адрес ориентира:</t>
    </r>
    <r>
      <t xml:space="preserve">
</t>
    </r>
    <r>
      <t>Краснодарский край, Кореновский р-он. Общая</t>
    </r>
    <r>
      <t xml:space="preserve">
</t>
    </r>
    <r>
      <t>долевая собственность. Доля в праве 325/23615</t>
    </r>
  </si>
  <si>
    <r>
      <t>Земельный участок, кадастровый</t>
    </r>
    <r>
      <t xml:space="preserve">
</t>
    </r>
    <r>
      <t>№23:12:0502020:2, вид разрешённого</t>
    </r>
    <r>
      <t xml:space="preserve">
</t>
    </r>
    <r>
      <t>использования - для сельскохозяйственного</t>
    </r>
    <r>
      <t xml:space="preserve">
</t>
    </r>
    <r>
      <t>производства, площадь 94878 кв.м.</t>
    </r>
    <r>
      <t xml:space="preserve">
</t>
    </r>
    <r>
      <t>Местоположение: Краснодарский край,</t>
    </r>
    <r>
      <t xml:space="preserve">
</t>
    </r>
    <r>
      <t>Кореновский р-он, х. Пролетарский, 3 км южнее</t>
    </r>
    <r>
      <t xml:space="preserve">
</t>
    </r>
    <r>
      <t>юго-восточной окраины х. Пролетарского. Общая</t>
    </r>
    <r>
      <t xml:space="preserve">
</t>
    </r>
    <r>
      <t>долевая собственность. Доля в праве 2/5</t>
    </r>
    <r>
      <t xml:space="preserve">
</t>
    </r>
  </si>
  <si>
    <r>
      <t>Земельный участок, кадастровый</t>
    </r>
    <r>
      <t xml:space="preserve">
</t>
    </r>
    <r>
      <t>№23:12:0502020:1, вид разрешённого</t>
    </r>
    <r>
      <t xml:space="preserve">
</t>
    </r>
    <r>
      <t>использования - для сельскохозяйственного</t>
    </r>
    <r>
      <t xml:space="preserve">
</t>
    </r>
    <r>
      <t>производства, площадь 118642 кв.м.</t>
    </r>
    <r>
      <t xml:space="preserve">
</t>
    </r>
    <r>
      <t>Местоположение: Краснодарский край,</t>
    </r>
    <r>
      <t xml:space="preserve">
</t>
    </r>
    <r>
      <t>Кореновский р-он, х. Пролетарский, 2,3 км южнее</t>
    </r>
    <r>
      <t xml:space="preserve">
</t>
    </r>
    <r>
      <t>юго-восточной окраины х. Пролетарского. Общая</t>
    </r>
    <r>
      <t xml:space="preserve">
</t>
    </r>
    <r>
      <t>долевая собственность. Доля в праве 2/5</t>
    </r>
  </si>
  <si>
    <r>
      <t>Земельный участок, кадастровый</t>
    </r>
    <r>
      <t xml:space="preserve">
</t>
    </r>
    <r>
      <t>№23:12:0505000:1, вид разрешённого</t>
    </r>
    <r>
      <t xml:space="preserve">
</t>
    </r>
    <r>
      <t>использования - для сельскохозяйственного</t>
    </r>
    <r>
      <t xml:space="preserve">
</t>
    </r>
    <r>
      <t>производства, площадь 527600 кв.м.</t>
    </r>
    <r>
      <t xml:space="preserve">
</t>
    </r>
    <r>
      <t>Местоположение: Краснодарский край,</t>
    </r>
    <r>
      <t xml:space="preserve">
</t>
    </r>
    <r>
      <t>Кореновский р-он, с/о Пролетарский, х.</t>
    </r>
    <r>
      <t xml:space="preserve">
</t>
    </r>
    <r>
      <t>Пролетарский, 2,5 км юго-западнее х.</t>
    </r>
    <r>
      <t xml:space="preserve">
</t>
    </r>
    <r>
      <t>Пролетарского, поле10, бригада №3. Общая</t>
    </r>
    <r>
      <t xml:space="preserve">
</t>
    </r>
    <r>
      <t>долевая собственность. Доля в праве 109/5276</t>
    </r>
  </si>
  <si>
    <r>
      <t>Земельный участок, кадастровый №23:12:0502011:84, вид разрешённого</t>
    </r>
    <r>
      <t xml:space="preserve">
</t>
    </r>
    <r>
      <t>использования - сельскохозяйственное использование, площадь 36310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Собственность</t>
    </r>
  </si>
  <si>
    <t>Крыловский район</t>
  </si>
  <si>
    <t>А32-39683/2021</t>
  </si>
  <si>
    <t>%D0%9032-39683/2021</t>
  </si>
  <si>
    <t>233801629802</t>
  </si>
  <si>
    <t>ИП Гребельный Александр Федорович</t>
  </si>
  <si>
    <r>
      <rPr>
        <rFont val="Times New Roman"/>
        <b val="true"/>
        <color rgb="000000" tint="0"/>
        <sz val="12"/>
      </rPr>
      <t>Часть имущесства передана бывшей супруге по судебному акту о разделе совместно нажитого имущества.</t>
    </r>
    <r>
      <rPr>
        <rFont val="Times New Roman"/>
        <b val="false"/>
        <color rgb="000000" tint="0"/>
        <sz val="12"/>
      </rPr>
      <t xml:space="preserve"> </t>
    </r>
    <r>
      <t xml:space="preserve">
</t>
    </r>
    <r>
      <rPr>
        <rFont val="Times New Roman"/>
        <b val="false"/>
        <color rgb="000000"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rgb="000000"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rgb="000000"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b val="false"/>
        <color rgb="000000"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b val="false"/>
        <color rgb="000000"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b val="false"/>
        <color rgb="000000"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b val="false"/>
        <color rgb="000000"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b val="false"/>
        <color rgb="000000"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b val="false"/>
        <color rgb="000000"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b val="false"/>
        <color rgb="000000"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b val="false"/>
        <color rgb="000000"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b val="false"/>
        <color rgb="000000"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b val="false"/>
        <color rgb="000000"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b val="false"/>
        <color rgb="000000"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b val="false"/>
        <color rgb="000000"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b val="false"/>
        <color rgb="000000" tint="0"/>
        <sz val="12"/>
      </rPr>
      <t>- Автомобиль легковой марки Toyota rav 4, цвет белый, рег. знак А280КТ123rus; VIN JTMBDREV30D005563, год выпуска 2013;</t>
    </r>
    <r>
      <t xml:space="preserve">
</t>
    </r>
    <r>
      <rPr>
        <rFont val="Times New Roman"/>
        <b val="false"/>
        <color rgb="000000" tint="0"/>
        <sz val="12"/>
      </rPr>
      <t>- Автомобиль грузовой бортовой марки ГАЗ САЗ 4509, цвет белый, регистрационный знак Р561НР123rus, VIN XTH430100R1599764, год выпуска 1994.</t>
    </r>
  </si>
  <si>
    <r>
      <rPr>
        <rFont val="Times New Roman"/>
        <b val="true"/>
        <color rgb="000000" tint="0"/>
        <sz val="12"/>
      </rPr>
      <t>Часть имущесства передана бывшей супруге по судебному акту о разделе совместно нажитого имущества.</t>
    </r>
    <r>
      <t xml:space="preserve">
</t>
    </r>
    <r>
      <rPr>
        <rFont val="Times New Roman"/>
        <b val="false"/>
        <color rgb="000000" tint="0"/>
        <sz val="12"/>
      </rPr>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rgb="000000" tint="0"/>
        <sz val="12"/>
      </rPr>
      <t>-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t>
    </r>
    <r>
      <t xml:space="preserve">
</t>
    </r>
    <r>
      <rPr>
        <rFont val="Times New Roman"/>
        <b val="false"/>
        <color rgb="000000" tint="0"/>
        <sz val="12"/>
      </rPr>
      <t>-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t>
    </r>
    <r>
      <t xml:space="preserve">
</t>
    </r>
    <r>
      <rPr>
        <rFont val="Times New Roman"/>
        <b val="false"/>
        <color rgb="000000" tint="0"/>
        <sz val="12"/>
      </rPr>
      <t>-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t>
    </r>
    <r>
      <t xml:space="preserve">
</t>
    </r>
    <r>
      <rPr>
        <rFont val="Times New Roman"/>
        <b val="false"/>
        <color rgb="000000" tint="0"/>
        <sz val="12"/>
      </rPr>
      <t>-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t>
    </r>
    <r>
      <t xml:space="preserve">
</t>
    </r>
    <r>
      <rPr>
        <rFont val="Times New Roman"/>
        <b val="false"/>
        <color rgb="000000" tint="0"/>
        <sz val="12"/>
      </rPr>
      <t>- Земельный участок, кад. №23:14:0111004:624, пл. 155996 +/- 138 кв.м., по адресу: Краснодарский край, р-н Крыловский, ЗАО "Новосергиевское" отд.№3 поле 4/2;</t>
    </r>
    <r>
      <t xml:space="preserve">
</t>
    </r>
    <r>
      <rPr>
        <rFont val="Times New Roman"/>
        <b val="false"/>
        <color rgb="000000" tint="0"/>
        <sz val="12"/>
      </rPr>
      <t>-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t>
    </r>
    <r>
      <t xml:space="preserve">
</t>
    </r>
    <r>
      <rPr>
        <rFont val="Times New Roman"/>
        <b val="false"/>
        <color rgb="000000" tint="0"/>
        <sz val="12"/>
      </rPr>
      <t>- Земельный участок, кад. №23:14:0111004:628, пл. 77998 кв.м., по адресу: Краснодарский край, Крыловский район, ЗАО "Новосергиевское" отд. 3 поле 5 кл. 3,2;</t>
    </r>
    <r>
      <t xml:space="preserve">
</t>
    </r>
    <r>
      <rPr>
        <rFont val="Times New Roman"/>
        <b val="false"/>
        <color rgb="000000" tint="0"/>
        <sz val="12"/>
      </rPr>
      <t>-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t>
    </r>
    <r>
      <t xml:space="preserve">
</t>
    </r>
    <r>
      <rPr>
        <rFont val="Times New Roman"/>
        <b val="false"/>
        <color rgb="000000" tint="0"/>
        <sz val="12"/>
      </rPr>
      <t>-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t>
    </r>
    <r>
      <t xml:space="preserve">
</t>
    </r>
    <r>
      <rPr>
        <rFont val="Times New Roman"/>
        <b val="false"/>
        <color rgb="000000" tint="0"/>
        <sz val="12"/>
      </rPr>
      <t>- Земельный участок, кад. №23:14:0111004:622, пл. 78000 +/- 98 кв.м., по адресу: Краснодарский край, р-н Крыловский, ЗАО "Новосергиевское" отд.3 поле 1;</t>
    </r>
    <r>
      <t xml:space="preserve">
</t>
    </r>
    <r>
      <rPr>
        <rFont val="Times New Roman"/>
        <b val="false"/>
        <color rgb="000000" tint="0"/>
        <sz val="12"/>
      </rPr>
      <t>-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t>
    </r>
    <r>
      <t xml:space="preserve">
</t>
    </r>
    <r>
      <rPr>
        <rFont val="Times New Roman"/>
        <b val="false"/>
        <color rgb="000000" tint="0"/>
        <sz val="12"/>
      </rPr>
      <t>-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t>
    </r>
    <r>
      <t xml:space="preserve">
</t>
    </r>
    <r>
      <rPr>
        <rFont val="Times New Roman"/>
        <b val="false"/>
        <color rgb="000000" tint="0"/>
        <sz val="12"/>
      </rPr>
      <t>-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t>
    </r>
    <r>
      <t xml:space="preserve">
</t>
    </r>
    <r>
      <rPr>
        <rFont val="Times New Roman"/>
        <b val="false"/>
        <color rgb="000000" tint="0"/>
        <sz val="12"/>
      </rPr>
      <t>- Нежилое помещение, кад. №23:14:0111000:673, пл. 1387.7 кв.м., по адресу: Россия, Краснодарский край, Крыловский район, ст-ца Новосергиевская, п.Ключевой, МТФ №3, ЗАО "Новосергиевское";</t>
    </r>
    <r>
      <t xml:space="preserve">
</t>
    </r>
    <r>
      <rPr>
        <rFont val="Times New Roman"/>
        <b val="false"/>
        <color rgb="000000" tint="0"/>
        <sz val="12"/>
      </rPr>
      <t>- Автомобиль легковой марки Toyota rav 4, цвет белый, рег. знак А280КТ123rus; VIN JTMBDREV30D005563, год выпуска 2013;</t>
    </r>
    <r>
      <t xml:space="preserve">
</t>
    </r>
    <r>
      <rPr>
        <rFont val="Times New Roman"/>
        <b val="false"/>
        <color rgb="000000" tint="0"/>
        <sz val="12"/>
      </rPr>
      <t>- Автомобиль грузовой бортовой марки ГАЗ САЗ 4509, цвет белый, регистрационный знак Р561НР123rus, VIN XTH430100R1599764, год выпуска 1994.</t>
    </r>
  </si>
  <si>
    <t>Лабинский район</t>
  </si>
  <si>
    <t>А32-60988/2022</t>
  </si>
  <si>
    <t>%D0%9032-60988/2022</t>
  </si>
  <si>
    <t>2314014569</t>
  </si>
  <si>
    <t>ООО "Агронефтепродукт"</t>
  </si>
  <si>
    <r>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t>
    </r>
    <r>
      <t xml:space="preserve">
</t>
    </r>
    <r>
      <t xml:space="preserve">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
    </r>
    <r>
      <t xml:space="preserve">
</t>
    </r>
    <r>
      <t xml:space="preserve">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
    </r>
    <r>
      <t xml:space="preserve">
</t>
    </r>
    <r>
      <t xml:space="preserve">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t>
    </r>
    <r>
      <t xml:space="preserve">
</t>
    </r>
    <r>
      <t xml:space="preserve">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t>
    </r>
    <r>
      <t xml:space="preserve">
</t>
    </r>
    <r>
      <t xml:space="preserve">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r>
    <r>
      <t xml:space="preserve">
</t>
    </r>
  </si>
  <si>
    <t>Для эксплуатации нежилого здания - операторской</t>
  </si>
  <si>
    <r>
      <t>Земельный участок, общей площадью</t>
    </r>
    <r>
      <t xml:space="preserve">
</t>
    </r>
    <r>
      <t>1447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нежилого здания - операторской, в</t>
    </r>
    <r>
      <t xml:space="preserve">
</t>
    </r>
    <r>
      <t>том числе:</t>
    </r>
    <r>
      <t xml:space="preserve">
</t>
    </r>
    <r>
      <t>- Мощение, Литер II – 8,8 кв. м</t>
    </r>
    <r>
      <t xml:space="preserve">
</t>
    </r>
    <r>
      <t>- Септик, Литер IV - 9,7 кв. м</t>
    </r>
    <r>
      <t xml:space="preserve">
</t>
    </r>
    <r>
      <t>- Септик, Литер V - 9,7 кв. м</t>
    </r>
    <r>
      <t xml:space="preserve">
</t>
    </r>
    <r>
      <t>- Мощение, Литер VII – 1558,1 кв. м</t>
    </r>
    <r>
      <t xml:space="preserve">
</t>
    </r>
    <r>
      <t>- Мощение, Литер VIII – 15,6 кв. м</t>
    </r>
    <r>
      <t xml:space="preserve">
</t>
    </r>
    <r>
      <t>- Мощение, Литер ХIII – 157,8 кв. м</t>
    </r>
    <r>
      <t xml:space="preserve">
</t>
    </r>
    <r>
      <t>- Уборная, Литер III – 18,6 кв. м</t>
    </r>
    <r>
      <t xml:space="preserve">
</t>
    </r>
    <r>
      <t>- Стела</t>
    </r>
    <r>
      <t xml:space="preserve">
</t>
    </r>
    <r>
      <t>- Навес, Литер I – 138,3 кв. м</t>
    </r>
    <r>
      <t xml:space="preserve">
</t>
    </r>
    <r>
      <t>Местонахождение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 Лабинский р-н,</t>
    </r>
    <r>
      <t xml:space="preserve">
</t>
    </r>
    <r>
      <t>г. Лабинск, пересечение улиц. Кад. номер 23:46:0202015:59. Залог Сбербанк.</t>
    </r>
  </si>
  <si>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</si>
  <si>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r>
      <rPr>
        <rFont val="Times New Roman"/>
        <color rgb="000000" tint="0"/>
        <sz val="11"/>
        <u val="single"/>
      </rPr>
      <t>результат 3</t>
    </r>
  </si>
  <si>
    <r>
      <t>Здание; вид права: собственность;</t>
    </r>
    <r>
      <t xml:space="preserve">
</t>
    </r>
    <r>
      <t>наименование: операторская общей</t>
    </r>
    <r>
      <t xml:space="preserve">
</t>
    </r>
    <r>
      <t>площадью 28,5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ст-ца Зассовская, ул. Лабинская.</t>
    </r>
    <r>
      <t xml:space="preserve">
</t>
    </r>
    <r>
      <t>Расположена в пределах объекта</t>
    </r>
    <r>
      <t xml:space="preserve">
</t>
    </r>
    <r>
      <t>недвижимости кадастровый номер</t>
    </r>
    <r>
      <t xml:space="preserve">
</t>
    </r>
    <r>
      <t>23:18:0801004:3. Кад. номер 23:18:0801004:232. Залог Сбербанк.</t>
    </r>
  </si>
  <si>
    <r>
      <t>Здание; вид права: собственность;</t>
    </r>
    <r>
      <t xml:space="preserve">
</t>
    </r>
    <r>
      <t>наименование: операторская, общей</t>
    </r>
    <r>
      <t xml:space="preserve">
</t>
    </r>
    <r>
      <t>площадью 31,7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г.Лабинск, пересечение ул.Фрунзе -</t>
    </r>
    <r>
      <t xml:space="preserve">
</t>
    </r>
    <r>
      <t>ул.Калинина. Расположена в пределах</t>
    </r>
    <r>
      <t xml:space="preserve">
</t>
    </r>
    <r>
      <t>объекта недвижимости кадастровый</t>
    </r>
    <r>
      <t xml:space="preserve">
</t>
    </r>
    <r>
      <t>номер 23:46:0402012:86. Кад. номер 23:46:0402012:224. Залог Сбербанк.</t>
    </r>
  </si>
  <si>
    <t>Для эксплуатации склада ГСМ и АЗС</t>
  </si>
  <si>
    <r>
      <t>Земельный участок, общей площадью</t>
    </r>
    <r>
      <t xml:space="preserve">
</t>
    </r>
    <r>
      <t>15400,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склада ГСМ и АЗС; Наличие</t>
    </r>
    <r>
      <t xml:space="preserve">
</t>
    </r>
    <r>
      <t>зарегистрированных объектов</t>
    </r>
    <r>
      <t xml:space="preserve">
</t>
    </r>
    <r>
      <t>недвижимости на земельном участке, не</t>
    </r>
    <r>
      <t xml:space="preserve">
</t>
    </r>
    <r>
      <t>передаваемых в залог: нет.</t>
    </r>
    <r>
      <t xml:space="preserve">
</t>
    </r>
    <r>
      <t>На земельном участке расположены</t>
    </r>
    <r>
      <t xml:space="preserve">
</t>
    </r>
    <r>
      <t>объекты, обладающие признаками</t>
    </r>
    <r>
      <t xml:space="preserve">
</t>
    </r>
    <r>
      <t>недвижимого имущества, но не</t>
    </r>
    <r>
      <t xml:space="preserve">
</t>
    </r>
    <r>
      <t>зарегистрированные в ЕГРН:Входят в</t>
    </r>
    <r>
      <t xml:space="preserve">
</t>
    </r>
    <r>
      <t>инвентарную позицию 00000189:</t>
    </r>
    <r>
      <t xml:space="preserve">
</t>
    </r>
    <r>
      <t>Емкость для нефтепродуктов</t>
    </r>
    <r>
      <t xml:space="preserve">
</t>
    </r>
    <r>
      <t>(резервуар) 25 м. куб. в количестве 4</t>
    </r>
    <r>
      <t xml:space="preserve">
</t>
    </r>
    <r>
      <t>позиций (Литер: 1,2,3,4), Наливной кран</t>
    </r>
    <r>
      <t xml:space="preserve">
</t>
    </r>
    <r>
      <t>в количестве 4 позиций (Литер: 5,6,7,8),</t>
    </r>
    <r>
      <t xml:space="preserve">
</t>
    </r>
    <r>
      <t>Мощение (Литер: III), Забор (Литер: IV),</t>
    </r>
    <r>
      <t xml:space="preserve">
</t>
    </r>
    <r>
      <t>Ворота (Литер: V), Уборная (Литер: I),</t>
    </r>
    <r>
      <t xml:space="preserve">
</t>
    </r>
    <r>
      <t>Сливная яма (Литер: II).</t>
    </r>
    <r>
      <t xml:space="preserve">
</t>
    </r>
    <r>
      <t>• Входят в инвентарную позицию</t>
    </r>
    <r>
      <t xml:space="preserve">
</t>
    </r>
    <r>
      <t>00000190: Ворота в количестве 5</t>
    </r>
    <r>
      <t xml:space="preserve">
</t>
    </r>
    <r>
      <t>позиций (Литер: II, III, IV, IX, V), Забор</t>
    </r>
    <r>
      <t xml:space="preserve">
</t>
    </r>
    <r>
      <t>(Литер: I), Мощение (Литер: VI),</t>
    </r>
    <r>
      <t xml:space="preserve">
</t>
    </r>
    <r>
      <t>Емкость для нефтепродуктов</t>
    </r>
    <r>
      <t xml:space="preserve">
</t>
    </r>
    <r>
      <t>(резервуар) 385 куб. м. в количестве 5</t>
    </r>
    <r>
      <t xml:space="preserve">
</t>
    </r>
    <r>
      <t>позиций (Литер: 1,2,3,9,10), Наливной</t>
    </r>
    <r>
      <t xml:space="preserve">
</t>
    </r>
    <r>
      <t>кран в количестве 4 позиций, Уборная</t>
    </r>
    <r>
      <t xml:space="preserve">
</t>
    </r>
    <r>
      <t>(Литер: VII), Люк в количестве 6</t>
    </r>
    <r>
      <t xml:space="preserve">
</t>
    </r>
    <r>
      <t>позиций (Литер: VIII, XI, XII, XIII, XIV,</t>
    </r>
    <r>
      <t xml:space="preserve">
</t>
    </r>
    <r>
      <t>XV), Колонка (Литер: X), Пожарный</t>
    </r>
    <r>
      <t xml:space="preserve">
</t>
    </r>
    <r>
      <t>водоем в количестве 2 позиций (Литер:</t>
    </r>
    <r>
      <t xml:space="preserve">
</t>
    </r>
    <r>
      <t>XVI, XVII), Навес в количестве 2</t>
    </r>
    <r>
      <t xml:space="preserve">
</t>
    </r>
    <r>
      <t>позиций (Литер: XVIII, XIX); эстакады в</t>
    </r>
    <r>
      <t xml:space="preserve">
</t>
    </r>
    <r>
      <t>количестве 2 единиц; колонки в</t>
    </r>
    <r>
      <t xml:space="preserve">
</t>
    </r>
    <r>
      <t>количестве 3 единиц</t>
    </r>
    <r>
      <t xml:space="preserve">
</t>
    </r>
    <r>
      <t>Местонахождение установлено</t>
    </r>
    <r>
      <t xml:space="preserve">
</t>
    </r>
    <r>
      <t>относительно ориентира,</t>
    </r>
    <r>
      <t xml:space="preserve">
</t>
    </r>
    <r>
      <t>расположенного в границах участка. Кад. номер 23:46:0103022:4. Залог Сбербанк.</t>
    </r>
  </si>
  <si>
    <r>
      <t>Операторская, общей плошадью 32,4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23:46:0103008:37. Залог Сбербанк.</t>
    </r>
  </si>
  <si>
    <r>
      <t>Операторская, общей площадью 40,4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23:46:0103008:38. Залог Сбербанк.</t>
    </r>
  </si>
  <si>
    <r>
      <t>Пожарный бокс, общей площадью</t>
    </r>
    <r>
      <t xml:space="preserve">
</t>
    </r>
    <r>
      <t>24,5 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 в пределах объекта</t>
    </r>
    <r>
      <t xml:space="preserve">
</t>
    </r>
    <r>
      <t>недвижимости кадастровый номер</t>
    </r>
    <r>
      <t xml:space="preserve">
</t>
    </r>
    <r>
      <t>23:46:0103022:4. Кад. номер 23:46:0103008:36. Залог Сбербанк.</t>
    </r>
  </si>
  <si>
    <t>Мостовский район</t>
  </si>
  <si>
    <t>Для размещения автозаправочной станции</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</si>
  <si>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пгт. Мостовской,</t>
    </r>
    <r>
      <t xml:space="preserve">
</t>
    </r>
    <r>
      <t>(вдоль автодороги "Подьезд к</t>
    </r>
    <r>
      <t xml:space="preserve">
</t>
    </r>
    <r>
      <t>Зассовскому мосту"). Кад. номер 23:20:0107003:37.</t>
    </r>
  </si>
  <si>
    <t xml:space="preserve">Земельный участок, категория земель: земли населенных пунктов, разрешенное использование: для эксплуатации существующей автозаправочной станции, площадь: 1525 кв. м, кадастровый номер: 23:20:0107003:37	</t>
  </si>
  <si>
    <r>
      <t>Нежилое здание, Россия,</t>
    </r>
    <r>
      <t xml:space="preserve">
</t>
    </r>
    <r>
      <t>Краснодарский край, Мостовский</t>
    </r>
    <r>
      <t xml:space="preserve">
</t>
    </r>
    <r>
      <t>район, пгт. Мостовской. Кад. номер 23:20:0107003:438</t>
    </r>
  </si>
  <si>
    <t xml:space="preserve"> Комплекс имущества АЗС, расположенный по адресу: Краснодарский край, Мостовский район, пгт. Мостовской (нежилое здании - сооружение «Контейнерная автозаправочная станция» с кадастровым номером 23:20:0107003:438, площадью 45,7 кв. м., информационное и эксплуатационное оборудование, автоматизированные системы управления)</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</si>
  <si>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пс Мостовской, п.</t>
    </r>
    <r>
      <t xml:space="preserve">
</t>
    </r>
    <r>
      <t>Мостовской, ул. Мира, 1/1. Кад. номер 23:20:0110003:20</t>
    </r>
  </si>
  <si>
    <t>Земельный участок, категория земель: земли населенных пунктов, разрешенное использование: для размещения существующей автозаправочной станции, площадь: 2842,36 кв. м, кадастровый номер: 23:20:0110003:20</t>
  </si>
  <si>
    <r>
      <t>Нежилое здание. Россия,</t>
    </r>
    <r>
      <t xml:space="preserve">
</t>
    </r>
    <r>
      <t>Краснодарский край, Мостовский</t>
    </r>
    <r>
      <t xml:space="preserve">
</t>
    </r>
    <r>
      <t>район, автодорога МостовскойЛабинск, через аул Ходзь. Кад. номер 23:20:0115001:155</t>
    </r>
  </si>
  <si>
    <t>Комплекс имущества АЗС, расположенный по адресу: Краснодарский край, Мостовский район, автодорога Мостовской-Лабинск, через аул Ходзь (здание АЗС с кадастровым номером 23:20:0115001:155, площадью 23,9 кв. м., информационное и эксплуатационное оборудование, автоматизированные системыуправления АЗС)</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</si>
  <si>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севернее</t>
    </r>
    <r>
      <t xml:space="preserve">
</t>
    </r>
    <r>
      <t>п.Мостовского вдоль автодороги</t>
    </r>
    <r>
      <t xml:space="preserve">
</t>
    </r>
    <r>
      <t>Мостовской-Лабинск. Кад. номер 23:20:0115001:2</t>
    </r>
  </si>
  <si>
    <t>Земельный участок, категория земель: земли населенных пунктов, разрешенное использование: для размещения автозаправочной станции, площадь: 1500 кв. м, кадастровый номер:23:20:0115001:2</t>
  </si>
  <si>
    <r>
      <t>Производственное здание. Россия,</t>
    </r>
    <r>
      <t xml:space="preserve">
</t>
    </r>
    <r>
      <t>Краснодарский край, Мостовский</t>
    </r>
    <r>
      <t xml:space="preserve">
</t>
    </r>
    <r>
      <t>район, пгт. Мостовской, Мира, 1/1</t>
    </r>
    <r>
      <t xml:space="preserve">
</t>
    </r>
    <r>
      <t>Кад. номер 23:20:0601001:1723</t>
    </r>
  </si>
  <si>
    <r>
      <t>Производственное здание. Россия,</t>
    </r>
    <r>
      <t xml:space="preserve">
</t>
    </r>
    <r>
      <t>Краснодарский край, Мостовский</t>
    </r>
    <r>
      <t xml:space="preserve">
</t>
    </r>
    <r>
      <t>район, пгт Мостовской, ул. Мира, 1/1. Кад. номер 23:20:0601001:1724</t>
    </r>
  </si>
  <si>
    <t>Комплекс имущества АЗС, расположенный по адресу: Краснодарский край, Мостовский район, пгт. Мостовской, Мира, 1/1 (здание мастерской с кадастровым номером 23:20:0601001:1723, площадью 42,9 кв. м., административное здание с кадастровым номером 23:20:0601001:1724, площадью 66,4 кв. м., эксплуатационное оборудование, автоматизированные системы управления АЗС).</t>
  </si>
  <si>
    <t>Успенский район</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</si>
  <si>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 р-н Успенский, с/о</t>
    </r>
    <r>
      <t xml:space="preserve">
</t>
    </r>
    <r>
      <t>Успенский, в границах плана ПХ</t>
    </r>
    <r>
      <t xml:space="preserve">
</t>
    </r>
    <r>
      <t>СПК "Надежда. Кад. номер 23:34:0201000:288</t>
    </r>
    <r>
      <t xml:space="preserve">
</t>
    </r>
    <r>
      <t>Плoщадь — 811 м2</t>
    </r>
    <r>
      <t xml:space="preserve">
</t>
    </r>
    <r>
      <t>Под АЗС стационарного типа</t>
    </r>
  </si>
  <si>
    <t>Земельный участок, категория земель: земли населенных пунктов, разрешенное использование: под АЗС стационарного типа, площадь: 811 кв. м,кадастровый номер: 23:34:0201000:288</t>
  </si>
  <si>
    <r>
      <t>Нежилое здание. Российская</t>
    </r>
    <r>
      <t xml:space="preserve">
</t>
    </r>
    <r>
      <t>Федерация, Краснодарский край,</t>
    </r>
    <r>
      <t xml:space="preserve">
</t>
    </r>
    <r>
      <t>Успенский район, с.Успенское, ул.</t>
    </r>
    <r>
      <t xml:space="preserve">
</t>
    </r>
    <r>
      <t>Украинская. Кад. номер 23:34:0203002:1233</t>
    </r>
    <r>
      <t xml:space="preserve">
</t>
    </r>
    <r>
      <t>Операторная</t>
    </r>
    <r>
      <t xml:space="preserve">
</t>
    </r>
    <r>
      <t>Плoщадь — 31.9 м2</t>
    </r>
  </si>
  <si>
    <r>
      <t>Комплекс имущества АЗС, расположенный по адресу: Краснодарский край, Успенский район, с.Успенское, ул. Украинская (нежилое здание - сооружение «АЗС с двумя емкостями и двумя колонками» с кадастровым номером</t>
    </r>
    <r>
      <t xml:space="preserve">
</t>
    </r>
    <r>
      <t>23:34:0203002:1233 площадью 31,9 кв. м., информационное и</t>
    </r>
    <r>
      <t xml:space="preserve">
</t>
    </r>
    <r>
      <t>эксплуатационное оборудование, автоматизированные системы управления АЗС)</t>
    </r>
  </si>
  <si>
    <r>
      <t>Нежилое сооружение. Россия,</t>
    </r>
    <r>
      <t xml:space="preserve">
</t>
    </r>
    <r>
      <t>Краснодарский край, Лабинский</t>
    </r>
    <r>
      <t xml:space="preserve">
</t>
    </r>
    <r>
      <t>район, г. Лабинск, промзона Северная Кад. номер 23:46:0102043:129</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</si>
  <si>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23:46:0103022:32</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</si>
  <si>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23:46:0103022:34</t>
    </r>
  </si>
  <si>
    <t>Ленинградский район</t>
  </si>
  <si>
    <t>транспорт</t>
  </si>
  <si>
    <t>А32-8700/2020</t>
  </si>
  <si>
    <t>%D0%9032-8700/2020</t>
  </si>
  <si>
    <t>НАО "Ленинградское автотранспортное предприятие"</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</si>
  <si>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</si>
  <si>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20.12.2021-16.03.2022</t>
  </si>
  <si>
    <r>
      <t>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t>
    </r>
    <r>
      <t xml:space="preserve">
</t>
    </r>
    <r>
      <t>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t>
    </r>
    <r>
      <t xml:space="preserve">
</t>
    </r>
    <r>
      <t>Нежилое здание медпункта, площадь 107,3 кв.м., кадастровый номер: 23:19:0106361:95</t>
    </r>
    <r>
      <t xml:space="preserve">
</t>
    </r>
    <r>
      <t>Нежилое здание контрольно-технический пункт с пристройкой, площадь 352,2 кв.м., кадастровый номер: 23:19:0106361:88</t>
    </r>
    <r>
      <t xml:space="preserve">
</t>
    </r>
    <r>
      <t>Нежилое здание котельная, бойлерная, вулканизаторный цех, сварочный цех, бытовки, площадь 263,2 кв.м., кадастровый номер: 23:19:0106361:86</t>
    </r>
    <r>
      <t xml:space="preserve">
</t>
    </r>
    <r>
      <t>Нежилое здание ремонтные мастерские, зона ТО-1 с пристройкой, площадь 798,3 кв.м., кадастровый номер: 23:19:0106361:83</t>
    </r>
    <r>
      <t xml:space="preserve">
</t>
    </r>
    <r>
      <t>Нежилое здание склад материально-технический с пристройками, площадь 623,7 кв.м., кадастровый номер: 23:19:0106361:96</t>
    </r>
    <r>
      <t xml:space="preserve">
</t>
    </r>
    <r>
      <t>Нежилое здание крытая стоянка автобусов, площадь 1246,4 кв.м., кадастровый номер: 23:19:0106361:84</t>
    </r>
    <r>
      <t xml:space="preserve">
</t>
    </r>
    <r>
      <t>Сарай</t>
    </r>
    <r>
      <t xml:space="preserve">
</t>
    </r>
    <r>
      <t>Навес</t>
    </r>
    <r>
      <t xml:space="preserve">
</t>
    </r>
    <r>
      <t>Навес</t>
    </r>
    <r>
      <t xml:space="preserve">
</t>
    </r>
    <r>
      <t>Пункт слива отработанного масла (навес)</t>
    </r>
    <r>
      <t xml:space="preserve">
</t>
    </r>
    <r>
      <t>Емкость металлическая под масло</t>
    </r>
    <r>
      <t xml:space="preserve">
</t>
    </r>
    <r>
      <t>Заправочный блок (нестационарный торговый объект площадью 8 кв.м) по адресу: Краснодарский край, Ленинградский р-он, ст-ца Ленинградская, ул. Южная, д.5</t>
    </r>
    <r>
      <t xml:space="preserve">
</t>
    </r>
    <r>
      <t>Асфальтированное замощение</t>
    </r>
    <r>
      <t xml:space="preserve">
</t>
    </r>
    <r>
      <t>Газопровод, 748 м</t>
    </r>
    <r>
      <t xml:space="preserve">
</t>
    </r>
    <r>
      <t>Газорег. пункт (ГРП)</t>
    </r>
    <r>
      <t xml:space="preserve">
</t>
    </r>
    <r>
      <t>Газораспределительный пункт ГПРШ-400</t>
    </r>
    <r>
      <t xml:space="preserve">
</t>
    </r>
    <r>
      <t>Артскважина</t>
    </r>
    <r>
      <t xml:space="preserve">
</t>
    </r>
    <r>
      <t>Башня Рожновского</t>
    </r>
    <r>
      <t xml:space="preserve">
</t>
    </r>
    <r>
      <t>Пожарный водоем</t>
    </r>
    <r>
      <t xml:space="preserve">
</t>
    </r>
    <r>
      <t>Септик кирпичный, в количестве 2 шт.</t>
    </r>
    <r>
      <t xml:space="preserve">
</t>
    </r>
    <r>
      <t>Электростанция ЛГ-35 10 10,4 КВ</t>
    </r>
    <r>
      <t xml:space="preserve">
</t>
    </r>
    <r>
      <t>Опора ЛЭП металлическая, в количестве 10 шт.</t>
    </r>
    <r>
      <t xml:space="preserve">
</t>
    </r>
    <r>
      <t>Опора ЛЭП железобетонная, в количестве 22 шт.</t>
    </r>
    <r>
      <t xml:space="preserve">
</t>
    </r>
    <r>
      <t>Опора ЛЭП деревянная, в количестве 1 шт.</t>
    </r>
    <r>
      <t xml:space="preserve">
</t>
    </r>
    <r>
      <t>Ворота металлические, в количестве 1 шт.</t>
    </r>
    <r>
      <t xml:space="preserve">
</t>
    </r>
    <r>
      <t>Забор из ж/б секций, в количестве 1 шт.</t>
    </r>
    <r>
      <t xml:space="preserve">
</t>
    </r>
    <r>
      <t>Ограда из уголка и металлической сетки</t>
    </r>
    <r>
      <t xml:space="preserve">
</t>
    </r>
    <r>
      <t>Автомобиль ГАЗ-2705, 2000 года выпуска, индикационный номер (VIN)</t>
    </r>
    <r>
      <t xml:space="preserve">
</t>
    </r>
    <r>
      <t>XTH270500Y0165952 (в неисправном состоянии)</t>
    </r>
    <r>
      <t xml:space="preserve">
</t>
    </r>
    <r>
      <t>Компьютер в количестве 5 шт.</t>
    </r>
    <r>
      <t xml:space="preserve">
</t>
    </r>
    <r>
      <t>Системный блок, в количестве 4шт.</t>
    </r>
    <r>
      <t xml:space="preserve">
</t>
    </r>
    <r>
      <t>Сварочный полуавтомат</t>
    </r>
    <r>
      <t xml:space="preserve">
</t>
    </r>
    <r>
      <t>Агрегат сварочный</t>
    </r>
    <r>
      <t xml:space="preserve">
</t>
    </r>
    <r>
      <t>Кондиционер, в количестве 1шт.</t>
    </r>
    <r>
      <t xml:space="preserve">
</t>
    </r>
    <r>
      <t>Воздухонагреватель В 150 CED, в количестве 2 шт.</t>
    </r>
    <r>
      <t xml:space="preserve">
</t>
    </r>
    <r>
      <t>Котлы водогрейные (газовые), в количестве 2 шт.</t>
    </r>
    <r>
      <t xml:space="preserve">
</t>
    </r>
    <r>
      <t>Стенд для испытания дизельного оборудования</t>
    </r>
    <r>
      <t xml:space="preserve">
</t>
    </r>
    <r>
      <t>Таль электрическая Т-100, в количестве 3шт.</t>
    </r>
    <r>
      <t xml:space="preserve">
</t>
    </r>
  </si>
  <si>
    <r>
      <t>Заправочный блок (нестационарный торговый объект)</t>
    </r>
    <r>
      <t xml:space="preserve">
</t>
    </r>
    <r>
      <t>Сварочный полуавтомат</t>
    </r>
    <r>
      <t xml:space="preserve">
</t>
    </r>
    <r>
      <t>Тепловая пушка прямого нагрева MASTER B 150 CED</t>
    </r>
    <r>
      <t xml:space="preserve">
</t>
    </r>
    <r>
      <t>Системный блок на запчасти в количестве 2 шт.</t>
    </r>
    <r>
      <t xml:space="preserve">
</t>
    </r>
    <r>
      <t>Системный блок на базе Celeron e3400</t>
    </r>
    <r>
      <t xml:space="preserve">
</t>
    </r>
    <r>
      <t>Системный блок на базе Intel Core i5-4460</t>
    </r>
    <r>
      <t xml:space="preserve">
</t>
    </r>
    <r>
      <t>Системный блок на базе Intel Core i3-2120</t>
    </r>
    <r>
      <t xml:space="preserve">
</t>
    </r>
    <r>
      <t>Монитор Samsung 943N, Диагональ 19"</t>
    </r>
    <r>
      <t xml:space="preserve">
</t>
    </r>
    <r>
      <t>Монитор Acer V193HQ, Диагональ 19"</t>
    </r>
    <r>
      <t xml:space="preserve">
</t>
    </r>
    <r>
      <t>Монитор Viewsonic VA912, Диагональ 19"</t>
    </r>
    <r>
      <t xml:space="preserve">
</t>
    </r>
    <r>
      <t>Монитор LG Flatron W2243S Диагональ 19"</t>
    </r>
    <r>
      <t xml:space="preserve">
</t>
    </r>
    <r>
      <t>Монитор LG Flatron EZ T710BH, Диагональ 17"</t>
    </r>
    <r>
      <t xml:space="preserve">
</t>
    </r>
    <r>
      <t>Клавиатура проводная в количестве 5 шт.</t>
    </r>
    <r>
      <t xml:space="preserve">
</t>
    </r>
    <r>
      <t>Мышь проводная в количестве 5 шт.</t>
    </r>
    <r>
      <t xml:space="preserve">
</t>
    </r>
    <r>
      <t>Системный блок на запчасти в количестве 2 шт.</t>
    </r>
    <r>
      <t xml:space="preserve">
</t>
    </r>
    <r>
      <t>Системный блок на базе Pentium E5500</t>
    </r>
    <r>
      <t xml:space="preserve">
</t>
    </r>
    <r>
      <t>Системный блок на базе Pentium E2180</t>
    </r>
    <r>
      <t xml:space="preserve">
</t>
    </r>
    <r>
      <t>Котел отопительный газовый напольный ЯИК-40</t>
    </r>
    <r>
      <t xml:space="preserve">
</t>
    </r>
    <r>
      <t>Котел отопительный газовый напольный ЯИК-50</t>
    </r>
    <r>
      <t xml:space="preserve">
</t>
    </r>
    <r>
      <t>Агрегат сварочный</t>
    </r>
    <r>
      <t xml:space="preserve">
</t>
    </r>
    <r>
      <t>Тельфер Т-100</t>
    </r>
    <r>
      <t xml:space="preserve">
</t>
    </r>
    <r>
      <t>Тельфер Т-100</t>
    </r>
    <r>
      <t xml:space="preserve">
</t>
    </r>
    <r>
      <t>Тельфер Т103</t>
    </r>
  </si>
  <si>
    <t>Заправочный блок (нестационарный торговый объект площадью 8 кв.м.) о адресу: Ленинградский район, ст. Ленинградская, ул. Южная, д. 5</t>
  </si>
  <si>
    <t>А32-40340/2024</t>
  </si>
  <si>
    <t>%D0%9032-40340/2024</t>
  </si>
  <si>
    <t>ООО "ЧИСТАЯ СТАНИЦА"</t>
  </si>
  <si>
    <r>
      <t>Имущественный комплекс предприятия по сбору отходов, включающий в себя:</t>
    </r>
    <r>
      <t xml:space="preserve">
</t>
    </r>
    <r>
      <t>право аренды на земельный участок площадью 4714 кв.м., расположенный по адресу: ст. Ленинградская, ул. Юбилейная, д. 3 (кад. номер 23:19:0106359:368 и расположенные на нем объекты недвижимости: гараж и пункт подготовки и обслуживания автотранспорта.</t>
    </r>
    <r>
      <t xml:space="preserve">
</t>
    </r>
    <r>
      <t>Также имущественный комплекс включает в себя мусоросортировочный комплекс, расположенный по адресу: Ленинградский район, западное сельское поселение, в границах ЗАО "им.Ильича";</t>
    </r>
    <r>
      <t xml:space="preserve">
</t>
    </r>
    <r>
      <t>43 единицы транспорта и техники.</t>
    </r>
  </si>
  <si>
    <t>Новопокровский район</t>
  </si>
  <si>
    <t>А32-27811/2016</t>
  </si>
  <si>
    <t>%D0%9032-27811/2016</t>
  </si>
  <si>
    <t>ОАО "Радуга"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</si>
  <si>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</si>
  <si>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</si>
  <si>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</si>
  <si>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</si>
  <si>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А32-48029/2019</t>
  </si>
  <si>
    <t>%D0%9032-48029/2019</t>
  </si>
  <si>
    <t>АО "ЕЯНСКИЙ ЭЛЕВАТОР"</t>
  </si>
  <si>
    <t>Элеватор</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</si>
  <si>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</si>
  <si>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А32-22229/2013</t>
  </si>
  <si>
    <t>%D0%9032-22229/2013</t>
  </si>
  <si>
    <t>ООО "Славянский стекольный завод"</t>
  </si>
  <si>
    <t>Для производственной базы</t>
  </si>
  <si>
    <r>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t>
    </r>
    <r>
      <t xml:space="preserve">
</t>
    </r>
    <r>
      <t>И расположенные на участке объекты:</t>
    </r>
    <r>
      <t xml:space="preserve">
</t>
    </r>
    <r>
      <t>Цех (общей площадью 1772,7 кв.м., Литер Ж, Ж1,  кад. (условный) номер: 23-23-16/023/2005-072);</t>
    </r>
    <r>
      <t xml:space="preserve">
</t>
    </r>
    <r>
      <t>Склад (общей площадью 534,9 кв.м., Литер Д,  этажность 1, кад. (условный) номер: 23-23-16/023/2005-070);</t>
    </r>
    <r>
      <t xml:space="preserve">
</t>
    </r>
    <r>
      <t>Здание проходной (общей площадью 13,6 кв.м., Литер Б,  этажность 1, кад. (условный) номер: 23:27:1306000:0002:1030/1 1:1002:Б).</t>
    </r>
  </si>
  <si>
    <t xml:space="preserve">22.11.2024-20.01.2025 </t>
  </si>
  <si>
    <t>А32-23935/2015</t>
  </si>
  <si>
    <t>%D0%9032-23935/2015</t>
  </si>
  <si>
    <t>ЗАО "Славянский завод "Стройматериалы" (ООО "СЗСМ")</t>
  </si>
  <si>
    <r>
      <t xml:space="preserve">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t>
    </r>
    <r>
      <t xml:space="preserve">
</t>
    </r>
    <r>
      <t>Сварочный пост, назначение: нежилое здание, площадь общая 136,8 кв.м., кадастровый номер 23:48:0402040:275</t>
    </r>
    <r>
      <t xml:space="preserve">
</t>
    </r>
    <r>
      <t>Слесарная мастерская, назначение: нежилое здание, площадь общая 168 кв.м., кадастровый номер 23:48:0402040:277</t>
    </r>
    <r>
      <t xml:space="preserve">
</t>
    </r>
    <r>
      <t>Склад запчастей, назначение: нежилое здание, площадь общая 117,7 кв.м., кадастровый номер 23:48:0402040:372</t>
    </r>
    <r>
      <t xml:space="preserve">
</t>
    </r>
    <r>
      <t>Здание ремонтно-механических мастерских, назначение: нежилое здание, площадь общая 831,7 кв.м., кадастровый номер 23:48:0402040:276</t>
    </r>
    <r>
      <t xml:space="preserve">
</t>
    </r>
    <r>
      <t>Цементный склад, назначение: нежилое здание, площадь общая 79,4 кв.м., кадастровый номер 23:48:0402040:344</t>
    </r>
    <r>
      <t xml:space="preserve">
</t>
    </r>
    <r>
      <t>Проходная, назначение: нежилое здание, площадь общая 139,9 кв.м., кадастровый номер 23:48:0402040:278</t>
    </r>
    <r>
      <t xml:space="preserve">
</t>
    </r>
    <r>
      <t>Главный корпус, назначение: нежилое здание, площадь общая 2940 кв.м., кадастровый номер 23:48:0000000:71</t>
    </r>
    <r>
      <t xml:space="preserve">
</t>
    </r>
    <r>
      <t>Котельная, назначение: нежилое здание, площадь общая 193,1 кв.м., кадастровый номер 23:48:0000000:79</t>
    </r>
    <r>
      <t xml:space="preserve">
</t>
    </r>
    <r>
      <t>Здание БСЦ, назначение: нежилое здание, площадь общая 450,3 кв.м., кадастровый номер 23:48:0000000:74</t>
    </r>
    <r>
      <t xml:space="preserve">
</t>
    </r>
    <r>
      <t>Компрессорная, назначение: нежилое здание, площадь общая 243,7 кв.м., кадастровый номер 23:48:0000000:81</t>
    </r>
    <r>
      <t xml:space="preserve">
</t>
    </r>
    <r>
      <t>Здание лаборатории, назначение: нежилое здание, площадь общая 1124,8кв.м., кадастровый номер 23:48:0000000:75</t>
    </r>
    <r>
      <t xml:space="preserve">
</t>
    </r>
    <r>
      <t>Арматурный цех, назначение: нежилое здание, площадь общая 1517 кв.м., кадастровый номер 23:48:0000000:82</t>
    </r>
    <r>
      <t xml:space="preserve">
</t>
    </r>
    <r>
      <t>Площадка для отгрузки, назначение: производственное (промышленное), площадь 891 кв.м., кадастровый номер 23:48:0000000:97</t>
    </r>
    <r>
      <t xml:space="preserve">
</t>
    </r>
    <r>
      <t>Цех оболочек, назначение: нежилое здание, площадь общая 55,9 кв.м., кадастровый номер 23:48:0000000:87</t>
    </r>
    <r>
      <t xml:space="preserve">
</t>
    </r>
    <r>
      <t>Бетонированная площадка, назначение: производственное (промышленное), площадь 320 кв.м., кадастровый номер 23:48:0000000:98</t>
    </r>
    <r>
      <t xml:space="preserve">
</t>
    </r>
    <r>
      <t>Разгрузочная площадка, назначение: производственное (промышленное), площадь 4500 кв.м., кадастровый номер 23:48:0000000:99</t>
    </r>
    <r>
      <t xml:space="preserve">
</t>
    </r>
    <r>
      <t>Подкрановый путь, назначение: производственное (промышленное), площадь 864 кв.м., кадастровый номер 23:48:0000000:100</t>
    </r>
    <r>
      <t xml:space="preserve">
</t>
    </r>
    <r>
      <t>Площадка разгрузочная, назначение: производственное (промышленное), площадь 885 кв.м., кадастровый номер 23:48:0000000:93</t>
    </r>
    <r>
      <t xml:space="preserve">
</t>
    </r>
    <r>
      <t>Туалет, назначение: нежилое здание, площадь общая 5,3 кв.м., кадастровый номер 23:48:0000000:84</t>
    </r>
    <r>
      <t xml:space="preserve">
</t>
    </r>
    <r>
      <t>Площадка СКЦ-1Р № 1, назначение: производственное (промышленное), площадь 540 кв.м., кадастровый номер 23:48:0000000:94</t>
    </r>
    <r>
      <t xml:space="preserve">
</t>
    </r>
    <r>
      <t>Площадка разгрузочная № 1, назначение: производственное (промышленное), площадь 2860 кв.м., кадастровый номер 23:48:0000000:95</t>
    </r>
    <r>
      <t xml:space="preserve">
</t>
    </r>
    <r>
      <t>Трансформаторная подстанция, назначение: нежилое здание, площадь общая 36,4 кв.м., кадастровый номер 23:48:0000000:80</t>
    </r>
    <r>
      <t xml:space="preserve">
</t>
    </r>
    <r>
      <t>Площадка СКЦ, назначение: производственное (промышленное), площадь 3585 кв.м., кадастровый номер 23:48:0000000:96</t>
    </r>
    <r>
      <t xml:space="preserve">
</t>
    </r>
    <r>
      <t>Насосная станция, назначение: нежилое здание, площадь общая 23,1 кв.м., кадастровый номер 23:48:0000000:77</t>
    </r>
    <r>
      <t xml:space="preserve">
</t>
    </r>
    <r>
      <t>Водозабор из артезианской скважины (глубина</t>
    </r>
    <r>
      <t xml:space="preserve">
</t>
    </r>
    <r>
      <t>156 м.) производственное, кадастровый номер 23:48:0000000:103</t>
    </r>
    <r>
      <t xml:space="preserve">
</t>
    </r>
    <r>
      <t>Производственное здание, назначение: нежилое здание, площадь общая 421,2 кв.м., кадастровый номер 23:48:0000000:85</t>
    </r>
    <r>
      <t xml:space="preserve">
</t>
    </r>
    <r>
      <t>Бытовое помещение, назначение: нежилое здание, площадь общая 19,8 кв.м., кадастровый номер 23:48:0000000:78</t>
    </r>
    <r>
      <t xml:space="preserve">
</t>
    </r>
    <r>
      <t>Формовочный цех, назначение: нежилое здание, площадь общая 1171,9 кв.м., кадастровый номер 23:48:0000000:73</t>
    </r>
    <r>
      <t xml:space="preserve">
</t>
    </r>
    <r>
      <t>Материальный склад, назначение: нежилое здание, площадь общая 380,2 кв.м., кадастровый номер 23:48:0000000:76</t>
    </r>
    <r>
      <t xml:space="preserve">
</t>
    </r>
    <r>
      <t>Здание пилорамы, назначение: нежилое здание, площадь общая 114,4 кв.м., кадастровый номер 23:48:0000000:70</t>
    </r>
    <r>
      <t xml:space="preserve">
</t>
    </r>
    <r>
      <t>Здание красного уголка, назначение: нежилое здание, площадь общая 138,5 кв.м., кадастровый номер 23:48:0000000:86</t>
    </r>
    <r>
      <t xml:space="preserve">
</t>
    </r>
    <r>
      <t>Административное здание, назначение: нежилое здание, площадь общая 51,2 кв.м., кадастровый номер 23:48:0000000:83</t>
    </r>
    <r>
      <t xml:space="preserve">
</t>
    </r>
    <r>
      <t>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t>
    </r>
    <r>
      <t xml:space="preserve">
</t>
    </r>
    <r>
      <t>Залог ПАО Сбербанк</t>
    </r>
  </si>
  <si>
    <r>
      <t>Цех по изготовлению и ремонту</t>
    </r>
    <r>
      <t xml:space="preserve">
</t>
    </r>
    <r>
      <t>опалубки</t>
    </r>
  </si>
  <si>
    <t>А32-47348/2020</t>
  </si>
  <si>
    <t>%D0%9032-47348/2020</t>
  </si>
  <si>
    <t>ЗАО РПК "СЛАВЯНСКИЙ"</t>
  </si>
  <si>
    <t>Производство вина</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</si>
  <si>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</si>
  <si>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 xml:space="preserve">Здания и сооружения ЗАО РПК "Славянский" находящиеся по адресу: г. Славянск-на-Кубани, ул. Дружбы Народов, 23	</t>
  </si>
  <si>
    <t>Перечень ТМЦ из 1631 наименования (производственное имущество).</t>
  </si>
  <si>
    <t xml:space="preserve">Оборудование и товарно-материальные ценности ЗАО РПК "Славянский"	</t>
  </si>
  <si>
    <t>Под заводом по переработке семян подсолнечника</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</si>
  <si>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</si>
  <si>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 xml:space="preserve">Земельный участок, с кадастровым номером 23:27:1102007:33, категория земель: земли населенных пунктов, вид разрешенного использования: под заводом по переработке семян подсолнечника, площадь 9 540,00 кв. м </t>
  </si>
  <si>
    <r>
      <t>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t>
    </r>
    <r>
      <t xml:space="preserve">
</t>
    </r>
    <r>
      <t>Солнечная, дом 4Б, помещение № 22/35)</t>
    </r>
    <r>
      <t xml:space="preserve">
</t>
    </r>
  </si>
  <si>
    <t xml:space="preserve">Нежилое помещение 22/35, назначение: нежилое, общая площадь 117,8 кв. м, кадастровый 23:43:0140008:409, этаж: 2 </t>
  </si>
  <si>
    <r>
      <t>Вилочный погрузчик KOMATSU FG15C-18 (Япония) год выпуска 2003, г/п 1500 кг, высота подъема 3000мм серийный номер 642169)</t>
    </r>
    <r>
      <t xml:space="preserve">
</t>
    </r>
    <r>
      <t>Вилочный погрузчик CPCD15N ((Китай) год выпуска 2007, г/п 1500 кг., высота подъема 3000 мм, серийный номер 071238131)</t>
    </r>
    <r>
      <t xml:space="preserve">
</t>
    </r>
    <r>
      <t>Вилочный погрузчик DOOSAN Infracore модель D15S-2, серийный номер JD-01062, год выпуска 2006, г/п 1500 кг, высота подъема 3300мм)</t>
    </r>
    <r>
      <t xml:space="preserve">
</t>
    </r>
    <r>
      <t>Электропогрузчик Still RX20-15 (Германия), год выпуска неизвестен, серийный номер неизвестен)</t>
    </r>
    <r>
      <t xml:space="preserve">
</t>
    </r>
  </si>
  <si>
    <t>А32-10386/2020</t>
  </si>
  <si>
    <t>%D0%9032-10386/2020</t>
  </si>
  <si>
    <t>ООО "КУБАНСКИЕ ДЕЛИКАТЕСЫ"</t>
  </si>
  <si>
    <t>Имущественный комплекс производственной базы в г. Славянск-на-Кубани, включающий в себя земельный участок с кад. номером 23:27:1306000:10708 площадью 13166 кв.м. и расположенные на нем 10 объектов недвижимости, а также производственное оборудование.</t>
  </si>
  <si>
    <r>
      <rPr>
        <rFont val="Times New Roman"/>
        <color rgb="000000" tint="0"/>
        <sz val="12"/>
      </rPr>
      <t xml:space="preserve">Земельный участок в г. Славянск-на-Кубани </t>
    </r>
    <r>
      <rPr>
        <rFont val="Calibri"/>
        <color rgb="000000" tint="0"/>
        <sz val="11"/>
      </rPr>
      <t xml:space="preserve">с кад номером </t>
    </r>
    <r>
      <rPr>
        <rFont val="Times New Roman"/>
        <color rgb="000000" tint="0"/>
        <sz val="12"/>
      </rPr>
      <t>23:27:1306000:177 площадью 13166 кв.м. и расположенные на нем складские помещения площадью 7476 кв.м. (договор аренды до 29.11.2062).</t>
    </r>
  </si>
  <si>
    <t>Оборудование.</t>
  </si>
  <si>
    <t>Красноармейский район</t>
  </si>
  <si>
    <t>А32-54615/2023</t>
  </si>
  <si>
    <t>%D0%9032-54615/2023</t>
  </si>
  <si>
    <t>ООО "ЩИТ"</t>
  </si>
  <si>
    <r>
      <t>Гостиница "Лотос", площадь 1 057,5 кв. м, кад. номер 23:13:0103069:34, расположенная по адресу: Красноармейский район, ст-ца Полтавская, ул. Набережная, дом № 273.</t>
    </r>
    <r>
      <t xml:space="preserve">
</t>
    </r>
    <r>
      <t>Гостиничный инвентарь.</t>
    </r>
  </si>
  <si>
    <t>Нежилое здание – гостиница «Лотос», кадастровый номер 23:13:0103069:34, площадью 1057,5 кв.м.; движимое имущество (мебель), находящееся в здании гостиницы «Лотос» в количестве 230 единиц; право пользование земельным участком на условиях аренды, площадь 3 119 кв.м., кадастровый номер 23:13:0103069:1.</t>
  </si>
  <si>
    <t>Право аренды на земельный участок с кад. номером 23:13:0103069:0001 (арендодатель - администрация Красноармейского района).</t>
  </si>
  <si>
    <t>2 ТС: КАВЗ и ИЖ2715.</t>
  </si>
  <si>
    <t>Тимашевский район</t>
  </si>
  <si>
    <t>А32-17071/2018</t>
  </si>
  <si>
    <t>%D0%9032-17071/2018</t>
  </si>
  <si>
    <t>ООО "Тимашевский элеватор" (ООО "ТЭ")</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</si>
  <si>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</si>
  <si>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</si>
  <si>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А32-32286/2018</t>
  </si>
  <si>
    <t>%D0%9032-32286/2018</t>
  </si>
  <si>
    <t>ООО "Астра"</t>
  </si>
  <si>
    <t>Сооружение; Кадастровый номер: 23:04:0000000:460 Площадь: 912 м2 подводящий газопровод подземный высокого давления</t>
  </si>
  <si>
    <r>
      <t>Сооружение; Кадастровый номер: 23:04:0000000:460; Назначение объекта недвижимости:</t>
    </r>
    <r>
      <t xml:space="preserve">
</t>
    </r>
    <r>
      <t>газоснабжение, подводящий газопровод подземный высокого давления; Виды разрешенного</t>
    </r>
    <r>
      <t xml:space="preserve">
</t>
    </r>
    <r>
      <t>использования объекта недвижимости: газоснабжение; Местоположение: Российская Федерация,</t>
    </r>
    <r>
      <t xml:space="preserve">
</t>
    </r>
    <r>
      <t>Краснодарский край. Брюховецкий район, от ул. Пенькозаводской до котельной ООО</t>
    </r>
    <r>
      <t xml:space="preserve">
</t>
    </r>
    <r>
      <t>Агросистемы; Протяжённость: 912 м; вид права, доля в праве: Общая долевая собственность,</t>
    </r>
    <r>
      <t xml:space="preserve">
</t>
    </r>
    <r>
      <t>доля в праве 21/100</t>
    </r>
  </si>
  <si>
    <r>
      <t>Сооружение; Кадастровый номер: 23:04:0501004:326 Площадь: глубина 220 м2</t>
    </r>
    <r>
      <t xml:space="preserve">
</t>
    </r>
    <r>
      <t>Скважина № 1</t>
    </r>
  </si>
  <si>
    <r>
      <t>Сооружение; Кадастровый номер: 23:04:0501004:326; Назначение объекта недвижимости: 10.1</t>
    </r>
    <r>
      <t xml:space="preserve">
</t>
    </r>
    <r>
      <t>сооружения водозаборные; Виды разрешенного использования объекта недвижимости: данные</t>
    </r>
    <r>
      <t xml:space="preserve">
</t>
    </r>
    <r>
      <t>отсутствуют; Местоположение: Российская Федерация, Краснодарский край. Брюховецкий район,</t>
    </r>
    <r>
      <t xml:space="preserve">
</t>
    </r>
    <r>
      <t>ст-ца Брюховецкая, Промзона, владение 1 ; Площадь: глубина 220 м; вид права, доля в праве:</t>
    </r>
    <r>
      <t xml:space="preserve">
</t>
    </r>
    <r>
      <t>Собственность</t>
    </r>
  </si>
  <si>
    <r>
      <t>Нежилое здание; Кадастровый номер: 23:04:0502224:97 Площадь: 521.4 м2</t>
    </r>
    <r>
      <t xml:space="preserve">
</t>
    </r>
  </si>
  <si>
    <r>
      <t>Здание; Кадастровый номер: 23:04:0502224:97;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Брюховецкий район, ст-ца</t>
    </r>
    <r>
      <t xml:space="preserve">
</t>
    </r>
    <r>
      <t>Брюховецкая, ул. Ленина, д. 73; Площадь: 521.4; вид права, доля в праве: Собственность</t>
    </r>
  </si>
  <si>
    <t>Земельный участок; Кадастровый номер: 23:04:0502224:23 Площадь: 10382+/-71м2</t>
  </si>
  <si>
    <r>
      <t>Земельный участок; Кадастровый номер: 23:04:0502224:23; Категория земель: земли населённых</t>
    </r>
    <r>
      <t xml:space="preserve">
</t>
    </r>
    <r>
      <t>пунктов; Виды разрешенного использования объекта недвижимости: Земельные участки,</t>
    </r>
    <r>
      <t xml:space="preserve">
</t>
    </r>
    <r>
      <t>предназначенные для размещения производственных и административных зданий, строений,</t>
    </r>
    <r>
      <t xml:space="preserve">
</t>
    </r>
    <r>
      <t>сооружений промышленности, коммунальною хозяйства, материально-технического,</t>
    </r>
    <r>
      <t xml:space="preserve">
</t>
    </r>
    <r>
      <t>продовольственного снабжения, сбыта и заготовок; Местоположение: Местоположение</t>
    </r>
    <r>
      <t xml:space="preserve">
</t>
    </r>
    <r>
      <t>установлено относительно ориентира, расположенного в границах участка. Почтовый адрес</t>
    </r>
    <r>
      <t xml:space="preserve">
</t>
    </r>
    <r>
      <t>ориентира: край Краснодарский, р-н Брюховецкий. ст-ца Брюховсикая, ул. Ленина 73.; Площадь:</t>
    </r>
    <r>
      <t xml:space="preserve">
</t>
    </r>
    <r>
      <t>10382+/-71; вид права, доля в праве: Собственность</t>
    </r>
  </si>
  <si>
    <t>Здание; Кадастровый номер: 23:04:0502224:96 Площадь: 112.3 м2</t>
  </si>
  <si>
    <r>
      <t>Здание; Кадастровый номер: 23:04:0502224:96;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Брюховецкин район, ст-ца</t>
    </r>
    <r>
      <t xml:space="preserve">
</t>
    </r>
    <r>
      <t>Брюховецкая. ул. Ленина, д. 69; Площадь: 112.3; вид права, доля в праве: Собственность</t>
    </r>
  </si>
  <si>
    <t>Право пользования активом; Земельный участок с кадастровым номером 23:04:0502224:21 Площадь 543 кв.м</t>
  </si>
  <si>
    <r>
      <t>Земельный участок с кадастровым номером 23:04:0502224:21 площадью 543 кв.м.; Категория</t>
    </r>
    <r>
      <t xml:space="preserve">
</t>
    </r>
    <r>
      <t>земель: земли населённых пунктов; Виды разрешенного использования объекта недвижимости:</t>
    </r>
    <r>
      <t xml:space="preserve">
</t>
    </r>
    <r>
      <t>Земельные участки, предназначенные для размещения производственных и административных</t>
    </r>
    <r>
      <t xml:space="preserve">
</t>
    </r>
    <r>
      <t>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t>
    </r>
    <r>
      <t xml:space="preserve">
</t>
    </r>
    <r>
      <t>Краснодарский край, Брюховецкий район, в промышленной зоне станицы Брюховецкой, участок</t>
    </r>
    <r>
      <t xml:space="preserve">
</t>
    </r>
    <r>
      <t>1. вид права, доля в праве: Аренда</t>
    </r>
  </si>
  <si>
    <t>Тихорецкий район</t>
  </si>
  <si>
    <t>А32-17085/2023</t>
  </si>
  <si>
    <t>%D0%9032-17085/2023</t>
  </si>
  <si>
    <t>ООО "ПЛАМЯ"</t>
  </si>
  <si>
    <t xml:space="preserve">8 единиц техники (фактическое наличие), часть из которых на ответственном хранении. </t>
  </si>
  <si>
    <r>
      <t>Лот №1 Импульсный рентгеновский аппарат Арина 5 ТУ 25-7424.013- 86, заводской номер: 623 IP20:06.3 (технически неисправен). Начальная цена 95 000,00 руб.;</t>
    </r>
    <r>
      <t xml:space="preserve">
</t>
    </r>
    <r>
      <t>Лот №2 Ноутбук HP 15-db1169ur, заводской номер: CND9522D12 (в неудовлетворительном состоянии). Начальная цена 10 000,00 руб.;</t>
    </r>
    <r>
      <t xml:space="preserve">
</t>
    </r>
    <r>
      <t>Лот №3 Ноутбук Asus K72F Заводской номер: 15G29N0054B1 (в неудовлетворительном состоянии). Начальная цена 10 000,00 руб.;</t>
    </r>
    <r>
      <t xml:space="preserve">
</t>
    </r>
    <r>
      <t>Лот №4 МФУ Lazer Jet Pro MFP M227fdn, заводской номер: VNH4508550 (в неудовлетворительном состоянии). Начальная цена 12 000,00 руб.;</t>
    </r>
    <r>
      <t xml:space="preserve">
</t>
    </r>
    <r>
      <t>Лот №5 Canon LBP3000 – принтер, заводской номер: L11121E (в неудовлетворительном состоянии). Начальная цена 3 000,00 руб.;</t>
    </r>
    <r>
      <t xml:space="preserve">
</t>
    </r>
    <r>
      <t>Лот №6 Принтер HP CE651A, заводской номер: VNC3B17268 (в неудовлетворительном состоянии). Начальная цена 3 000,00 руб..</t>
    </r>
  </si>
  <si>
    <t>с 18.09.2024</t>
  </si>
  <si>
    <t>бульдозер, трубоукладчик, экскаватор</t>
  </si>
  <si>
    <r>
      <t>ЭО 3323 А Экскаватор ГРЗ 8473 УР 3С Двигатель 236750;</t>
    </r>
    <r>
      <t xml:space="preserve">
</t>
    </r>
    <r>
      <t>ЭТЦ-252 А Экскаватор ГРЗ 9502 УМ 3С Заводской 560 Двигатель 103715;</t>
    </r>
    <r>
      <t xml:space="preserve">
</t>
    </r>
    <r>
      <t>Т-130 Бульдозер ГРЗ 9503 УМ 3С Заводской 31253 Двигатель 160232;</t>
    </r>
    <r>
      <t xml:space="preserve">
</t>
    </r>
    <r>
      <t>Т -170.Б01 Трубоукладчик ГРЗ 9508 УМ 3С Заводской 75463 Двигатель 342145;</t>
    </r>
    <r>
      <t xml:space="preserve">
</t>
    </r>
    <r>
      <t>Беларус 82.1 Трактор ГРЗ 7248 ХА 3С Заводской 808219946 Двигатель 946384;</t>
    </r>
    <r>
      <t xml:space="preserve">
</t>
    </r>
    <r>
      <t>ГАЗ 2217, VIN Х9622170060432326, г/н К628АХ93</t>
    </r>
    <r>
      <t xml:space="preserve">
</t>
    </r>
  </si>
  <si>
    <t>09.06.2025-08.07.2025</t>
  </si>
  <si>
    <t>Для производственных целей</t>
  </si>
  <si>
    <r>
      <t>Право аренды на земельный участок с</t>
    </r>
    <r>
      <t xml:space="preserve">
</t>
    </r>
    <r>
      <t>кадастровым номером: 23:50:0102007:17,</t>
    </r>
    <r>
      <t xml:space="preserve">
</t>
    </r>
    <r>
      <t>площадью 1, 4767 га, с видом разрешенного</t>
    </r>
    <r>
      <t xml:space="preserve">
</t>
    </r>
    <r>
      <t>использования – для производственных целей,</t>
    </r>
    <r>
      <t xml:space="preserve">
</t>
    </r>
    <r>
      <t>расположенному по адресу: Краснодарский</t>
    </r>
    <r>
      <t xml:space="preserve">
</t>
    </r>
    <r>
      <t>край, г. Тихорецк, ул. Шоссейная, 1а. Договор</t>
    </r>
    <r>
      <t xml:space="preserve">
</t>
    </r>
    <r>
      <t>аренды земельного участка от 12.08.1999 года №</t>
    </r>
    <r>
      <t xml:space="preserve">
</t>
    </r>
    <r>
      <t>5000000138. Срок действия договора до</t>
    </r>
    <r>
      <t xml:space="preserve">
</t>
    </r>
    <r>
      <t>12.08.2048 года.</t>
    </r>
  </si>
  <si>
    <t>А32-29459/2012</t>
  </si>
  <si>
    <t>%D0%9032-29459/2012</t>
  </si>
  <si>
    <t>ООО "Холдинговая компания "Гамма"</t>
  </si>
  <si>
    <t>Курортная сфера (гостиница)</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</si>
  <si>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</si>
  <si>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</si>
  <si>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оценка 3</t>
  </si>
  <si>
    <t>сообщение об отмене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</si>
  <si>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</si>
  <si>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инвентаризация 2</t>
  </si>
  <si>
    <t>24 единицы ТС (автомобили, 2 катера, 6 лодок).</t>
  </si>
  <si>
    <t xml:space="preserve"> Движимое имущество</t>
  </si>
  <si>
    <t>Оборудование, оргтехника, мебель, медицинское оборудование и прочие ТМЦ (большой перечень движимого имущества - имущество отеля).</t>
  </si>
  <si>
    <r>
      <rPr>
        <rFont val="Times New Roman"/>
        <color rgb="000000" tint="0"/>
        <sz val="12"/>
      </rPr>
      <t>Краснодарский край, район Туапсинский, село Ольгинка, улица Морская, дом 3.</t>
    </r>
    <r>
      <t xml:space="preserve">
</t>
    </r>
    <r>
      <rPr>
        <rFont val="Times New Roman"/>
        <color rgb="000000" tint="0"/>
        <sz val="12"/>
      </rP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rPr>
        <rFont val="Times New Roman"/>
        <color rgb="000000" tint="0"/>
        <sz val="12"/>
      </rPr>
      <t xml:space="preserve">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rFont val="Times New Roman"/>
        <b val="true"/>
        <color rgb="000000" tint="0"/>
        <sz val="12"/>
      </rPr>
      <t>А также 341 позиция (всего 521 единица) техники, оборудования, мебели и т.д.)</t>
    </r>
  </si>
  <si>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</si>
  <si>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А32-27601/2019</t>
  </si>
  <si>
    <t>%D0%9032-27601/2019</t>
  </si>
  <si>
    <t>235701257150</t>
  </si>
  <si>
    <t>ИП Стрельцов Федор Евгеньевич</t>
  </si>
  <si>
    <t>Птицеводческая станция и теплица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</si>
  <si>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</si>
  <si>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Кущевский район</t>
  </si>
  <si>
    <t>Торгово-офисное здание</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</si>
  <si>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</si>
  <si>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Усть-Лабинский район</t>
  </si>
  <si>
    <t>А32-48113/2019</t>
  </si>
  <si>
    <t>%D0%9032-48113/2019</t>
  </si>
  <si>
    <t>2356001900</t>
  </si>
  <si>
    <t>ООО "Усть-Лабинскрыба"</t>
  </si>
  <si>
    <t>Рыбохозяйство (пруды)</t>
  </si>
  <si>
    <t>Бульдозер Т-130МГ, государственный регистрационный знак 4075 УТ 23</t>
  </si>
  <si>
    <r>
      <t xml:space="preserve"> </t>
    </r>
    <r>
      <t xml:space="preserve">
</t>
    </r>
    <r>
      <t>326,8</t>
    </r>
  </si>
  <si>
    <t xml:space="preserve">10.10.2022-06.11.2022 </t>
  </si>
  <si>
    <t>14 нежилых сооружений по адресу: Усть-Лабинский район, г. Усть-Лабинск, территория рыбпитомника.</t>
  </si>
  <si>
    <r>
      <t>14 нежилых сооружений по адресу: Усть-Лабинский район, г. Усть-Лабинск, территория рыбпитомника. Сооружение,</t>
    </r>
    <r>
      <t xml:space="preserve">
</t>
    </r>
    <r>
      <t>нежилое.площадь: 231861</t>
    </r>
    <r>
      <t xml:space="preserve">
</t>
    </r>
    <r>
      <t>кв.м., КН 23:35:0541004:140</t>
    </r>
    <r>
      <t xml:space="preserve">
</t>
    </r>
    <r>
      <t>Сооружение, нежилое.</t>
    </r>
    <r>
      <t xml:space="preserve">
</t>
    </r>
    <r>
      <t>площадь: 171268 кв.м. , КН 23:35:0541004:141</t>
    </r>
    <r>
      <t xml:space="preserve">
</t>
    </r>
    <r>
      <t>Сооружение, нежилое.</t>
    </r>
    <r>
      <t xml:space="preserve">
</t>
    </r>
    <r>
      <t>площадь: 15735 кв.м., КН 23:35:0541004:145</t>
    </r>
    <r>
      <t xml:space="preserve">
</t>
    </r>
    <r>
      <t>Здание, нежилое.</t>
    </r>
    <r>
      <t xml:space="preserve">
</t>
    </r>
    <r>
      <t>площадь: 102,3 кв.м. , КН 23:35:0541004:142</t>
    </r>
    <r>
      <t xml:space="preserve">
</t>
    </r>
    <r>
      <t>Сооружение, нежилое.</t>
    </r>
    <r>
      <t xml:space="preserve">
</t>
    </r>
    <r>
      <t>площадь: 10191 кв.м., КН 23:35:0541004:150</t>
    </r>
    <r>
      <t xml:space="preserve">
</t>
    </r>
    <r>
      <t>Сооружение, нежилое.</t>
    </r>
    <r>
      <t xml:space="preserve">
</t>
    </r>
    <r>
      <t>площадь: 15970 кв.м., КН 23:35:0541004:151</t>
    </r>
    <r>
      <t xml:space="preserve">
</t>
    </r>
    <r>
      <t>Сооружение, нежилое.</t>
    </r>
    <r>
      <t xml:space="preserve">
</t>
    </r>
    <r>
      <t>площадь: 1271 кв.м., КН 23:35:0541004:149</t>
    </r>
    <r>
      <t xml:space="preserve">
</t>
    </r>
    <r>
      <t>Сооружение, нежилое.</t>
    </r>
    <r>
      <t xml:space="preserve">
</t>
    </r>
    <r>
      <t>площадь: 2793 кв.м., КН 23:35:0541004:152</t>
    </r>
    <r>
      <t xml:space="preserve">
</t>
    </r>
    <r>
      <t>Соружение, нежилое.</t>
    </r>
    <r>
      <t xml:space="preserve">
</t>
    </r>
    <r>
      <t>площадь: 1796 кв.м., КН 23:35:0541004:148</t>
    </r>
    <r>
      <t xml:space="preserve">
</t>
    </r>
    <r>
      <t>Сооружение, нежилое.</t>
    </r>
    <r>
      <t xml:space="preserve">
</t>
    </r>
    <r>
      <t>площадь: 1774 кв.м., КН 23:35:0541004:143</t>
    </r>
    <r>
      <t xml:space="preserve">
</t>
    </r>
    <r>
      <t>Сооружение, нежилое.</t>
    </r>
    <r>
      <t xml:space="preserve">
</t>
    </r>
    <r>
      <t>площадь: 5938 кв.м., КН 23:35:0541004:147</t>
    </r>
    <r>
      <t xml:space="preserve">
</t>
    </r>
    <r>
      <t>Сооружение, нежилое.</t>
    </r>
    <r>
      <t xml:space="preserve">
</t>
    </r>
    <r>
      <t>площадь: 7434 кв.м., КН 23:35:0541004:146</t>
    </r>
    <r>
      <t xml:space="preserve">
</t>
    </r>
    <r>
      <t>Сооружение, нежилое.</t>
    </r>
    <r>
      <t xml:space="preserve">
</t>
    </r>
    <r>
      <t>площадь: 1213 кв.м., КН 23:35:0541004:153</t>
    </r>
    <r>
      <t xml:space="preserve">
</t>
    </r>
    <r>
      <t>Сооружение, нежилое.</t>
    </r>
    <r>
      <t xml:space="preserve">
</t>
    </r>
    <r>
      <t>Площадь застройки 1666</t>
    </r>
    <r>
      <t xml:space="preserve">
</t>
    </r>
    <r>
      <t>кв.м., протяженность 340</t>
    </r>
    <r>
      <t xml:space="preserve">
</t>
    </r>
    <r>
      <t>м., КН 23:35:0541004:138</t>
    </r>
    <r>
      <t xml:space="preserve">
</t>
    </r>
  </si>
  <si>
    <t xml:space="preserve">13.03.2023-09.04.2023 </t>
  </si>
  <si>
    <t xml:space="preserve">01.05.2023-20.05.2023 </t>
  </si>
  <si>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1 019 957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</si>
  <si>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289 436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</si>
  <si>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 сельскохозяйственного</t>
    </r>
    <r>
      <t xml:space="preserve">
</t>
    </r>
    <r>
      <t>назначения, находящегося в</t>
    </r>
    <r>
      <t xml:space="preserve">
</t>
    </r>
    <r>
      <t>государственной собственности, площадью</t>
    </r>
    <r>
      <t xml:space="preserve">
</t>
    </r>
    <r>
      <t>231 861 кв.м., расположенный по адресу:</t>
    </r>
    <r>
      <t xml:space="preserve">
</t>
    </r>
    <r>
      <t>Краснодарский край, Усть-Лабинский</t>
    </r>
    <r>
      <t xml:space="preserve">
</t>
    </r>
    <r>
      <t>район, выростной пруд 5. Срок аренды - до</t>
    </r>
    <r>
      <t xml:space="preserve">
</t>
    </r>
    <r>
      <t>26.01.2026г.</t>
    </r>
  </si>
  <si>
    <t>А32-60152/2022</t>
  </si>
  <si>
    <t>%D0%9032-60152/2022</t>
  </si>
  <si>
    <t>АО "ОЧИСТНЫЕ СООРУЖЕНИЯ" (АО "ОС")</t>
  </si>
  <si>
    <t>Биопруд и большой перечень ТМЦ и оборудования, связанного с водообработкой и водопереработкой.</t>
  </si>
  <si/>
  <si>
    <t>А32-42973/2016</t>
  </si>
  <si>
    <t>%D0%9032-42973/2016</t>
  </si>
  <si>
    <t>2368004302</t>
  </si>
  <si>
    <t>ООО "Кубань-Строй Сталь Конструкция"</t>
  </si>
  <si>
    <r>
      <t>Виброрейка НАРВИН ВРВL. 4-7 v бензин</t>
    </r>
    <r>
      <t xml:space="preserve">
</t>
    </r>
    <r>
      <t>Аппарат паяльный Термопласт</t>
    </r>
    <r>
      <t xml:space="preserve">
</t>
    </r>
    <r>
      <t>Аккумуляторный шуруповёрт 'Макита” 6347 DWAE 188.2 акк.2,0</t>
    </r>
    <r>
      <t xml:space="preserve">
</t>
    </r>
    <r>
      <t>Машина шлифовальная для бетона</t>
    </r>
    <r>
      <t xml:space="preserve">
</t>
    </r>
    <r>
      <t>Балон аргоновый</t>
    </r>
    <r>
      <t xml:space="preserve">
</t>
    </r>
    <r>
      <t>Балон газовый, 3 шт</t>
    </r>
    <r>
      <t xml:space="preserve">
</t>
    </r>
    <r>
      <t>Бензопила ”Штиль”</t>
    </r>
    <r>
      <t xml:space="preserve">
</t>
    </r>
    <r>
      <t>Бетоносмеситель</t>
    </r>
    <r>
      <t xml:space="preserve">
</t>
    </r>
    <r>
      <t>Болгарка</t>
    </r>
    <r>
      <t xml:space="preserve">
</t>
    </r>
    <r>
      <t>Вибратор глубинный</t>
    </r>
    <r>
      <t xml:space="preserve">
</t>
    </r>
    <r>
      <t>Виброплита Tsunami СО-90</t>
    </r>
    <r>
      <t xml:space="preserve">
</t>
    </r>
    <r>
      <t>Дальномер лазерный ЛД-60 60/0 15/3мм Интерскол</t>
    </r>
    <r>
      <t xml:space="preserve">
</t>
    </r>
    <r>
      <t>Дисковая пила ”Макита”</t>
    </r>
    <r>
      <t xml:space="preserve">
</t>
    </r>
    <r>
      <t>Коньково-карнизная черепица коричневая</t>
    </r>
    <r>
      <t xml:space="preserve">
</t>
    </r>
    <r>
      <t>Кулер ПКШ</t>
    </r>
    <r>
      <t xml:space="preserve">
</t>
    </r>
    <r>
      <t>Леса строительные ЛРСП-20, 12 шт.</t>
    </r>
    <r>
      <t xml:space="preserve">
</t>
    </r>
    <r>
      <t>Магнитный толщиномер покрытый МТ- 101</t>
    </r>
    <r>
      <t xml:space="preserve">
</t>
    </r>
    <r>
      <t>Мастерок, 2 шт.</t>
    </r>
    <r>
      <t xml:space="preserve">
</t>
    </r>
    <r>
      <t>Молоток отбойный ИП4613-МО-1У в упаковке с пикой</t>
    </r>
    <r>
      <t xml:space="preserve">
</t>
    </r>
    <r>
      <t>Молоток отбойный, 2 шт.</t>
    </r>
    <r>
      <t xml:space="preserve">
</t>
    </r>
    <r>
      <t>Насос Водолей 0,5-63У 3,6 куб/час вес 17,8</t>
    </r>
    <r>
      <t xml:space="preserve">
</t>
    </r>
    <r>
      <t>Нивелир SOUTH NL-32</t>
    </r>
    <r>
      <t xml:space="preserve">
</t>
    </r>
    <r>
      <t>Пила дисковая 50008 MG Makita</t>
    </r>
    <r>
      <t xml:space="preserve">
</t>
    </r>
    <r>
      <t>Почтовый ящик односекционный</t>
    </r>
    <r>
      <t xml:space="preserve">
</t>
    </r>
    <r>
      <t>Прожектор 500 W, 2 шт.</t>
    </r>
    <r>
      <t xml:space="preserve">
</t>
    </r>
    <r>
      <t>Резак пропан РЗН-З2</t>
    </r>
    <r>
      <t xml:space="preserve">
</t>
    </r>
    <r>
      <t>Полуавтомат сварочный ПДГ-350 - 26 466,10</t>
    </r>
    <r>
      <t xml:space="preserve">
</t>
    </r>
  </si>
  <si>
    <t>31.0.2017</t>
  </si>
  <si>
    <t>01.04.2022-30.04.2022</t>
  </si>
  <si>
    <t>А32-16091/2021</t>
  </si>
  <si>
    <t>%D0%9032-16091/2021</t>
  </si>
  <si>
    <t>ООО "ЧЕРНОМОР-НЕФТЕСТРОЙ"</t>
  </si>
  <si>
    <t>11 единиц ТС</t>
  </si>
  <si>
    <r>
      <rPr>
        <rFont val="Times New Roman"/>
        <color rgb="000000" tint="0"/>
        <sz val="12"/>
      </rPr>
      <t xml:space="preserve">остались на 31.10.2023: Автомобиль LADA LARGUS, LADA KS0Y5L, рег. номер М403СК123, 2016 г.в. ; </t>
    </r>
    <r>
      <t xml:space="preserve">
</t>
    </r>
    <r>
      <rPr>
        <rFont val="Times New Roman"/>
        <color rgb="000000" tint="0"/>
        <sz val="12"/>
      </rPr>
      <t>Кран автомобильный КС-45721 (69290), рег. номер А182ММ77, 2012 г.в. ;</t>
    </r>
    <r>
      <t xml:space="preserve">
</t>
    </r>
    <r>
      <rPr>
        <rFont val="Times New Roman"/>
        <color rgb="000000" tint="0"/>
        <sz val="12"/>
      </rPr>
      <t xml:space="preserve">Трубоукладчик StalowaWola ТД 25С-S3, 1997 г.в. </t>
    </r>
    <r>
      <t xml:space="preserve">
</t>
    </r>
    <r>
      <rPr>
        <rFont val="Times New Roman"/>
        <color rgb="000000" tint="0"/>
        <sz val="12"/>
      </rPr>
      <t xml:space="preserve">Центратор ЦВ54 (со штангами) внутргидравл для труб д 530мм </t>
    </r>
    <r>
      <t xml:space="preserve">
</t>
    </r>
    <r>
      <rPr>
        <rFont val="Times New Roman"/>
        <color rgb="000000" tint="0"/>
        <sz val="12"/>
      </rPr>
      <t xml:space="preserve">Центратор ЦВ54 (со штангами) внутргидравл для труб д530мм </t>
    </r>
    <r>
      <t xml:space="preserve">
</t>
    </r>
    <r>
      <rPr>
        <rFont val="Times New Roman"/>
        <color rgb="000000" tint="0"/>
        <sz val="12"/>
      </rPr>
      <t>Генератор дизельный АД-100С-Т400-1РПМ17</t>
    </r>
    <r>
      <rPr>
        <rFont val="Times New Roman"/>
        <color rgb="000000" tint="0"/>
        <sz val="12"/>
      </rPr>
      <t xml:space="preserve"> Центратор ЦВ-85 </t>
    </r>
  </si>
  <si>
    <t>07.08.2023-11.09.2023</t>
  </si>
  <si>
    <t xml:space="preserve">20.11.2023-25.12.2023 </t>
  </si>
  <si>
    <t xml:space="preserve">01.04.2024-08.05.2024 </t>
  </si>
  <si>
    <t>результат 5</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</si>
  <si>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</si>
  <si>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</si>
  <si>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</si>
  <si>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</si>
  <si>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</si>
  <si>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</si>
  <si>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</si>
  <si>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</si>
  <si>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</si>
  <si>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</si>
  <si>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</si>
  <si>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r>
      <t>Сварочный аппарат LINCOLN V 350-PRO инв. №БП-000218</t>
    </r>
    <r>
      <t xml:space="preserve">
</t>
    </r>
    <r>
      <t>Сварочный аппарат KEMPI MFX 65 инв. №БП-000184</t>
    </r>
    <r>
      <t xml:space="preserve">
</t>
    </r>
    <r>
      <t>Сварочный аппарат KEMPI KMS-400 инв. №БП-000186</t>
    </r>
    <r>
      <t xml:space="preserve">
</t>
    </r>
    <r>
      <t>Сварочный аппарат KEMPI KMS-400 инв. №БП-000187</t>
    </r>
    <r>
      <t xml:space="preserve">
</t>
    </r>
    <r>
      <t>Сварочный аппарат KEMPI KMS-400 инв. №БП-000188</t>
    </r>
    <r>
      <t xml:space="preserve">
</t>
    </r>
    <r>
      <t>Сварочный аппарат KEMPI KMS-400 инв. №БП-000182</t>
    </r>
  </si>
  <si>
    <t>27.11.2023-09.01.2024</t>
  </si>
  <si>
    <t>12.05.2025-30.07.2025</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</si>
  <si>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</si>
  <si>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</si>
  <si>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</si>
  <si>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</si>
  <si>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</si>
  <si>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</si>
  <si>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</si>
  <si>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</si>
  <si>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</si>
  <si>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</si>
  <si>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</si>
  <si>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</si>
  <si>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</si>
  <si>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</si>
  <si>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</si>
  <si>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</si>
  <si>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</si>
  <si>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</si>
  <si>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</si>
  <si>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</si>
  <si>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</si>
  <si>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</si>
  <si>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</si>
  <si>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r>
      <t>Блочно-модульное здание по ГП № 1.1.</t>
    </r>
    <r>
      <t xml:space="preserve">
</t>
    </r>
    <r>
      <t>Диспетчерская</t>
    </r>
    <r>
      <t xml:space="preserve">
</t>
    </r>
  </si>
  <si>
    <t>А32-17655/2023</t>
  </si>
  <si>
    <t>%D0%9032-17655/2023</t>
  </si>
  <si>
    <t>ООО "СИНТЕЗ-К"</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</si>
  <si>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</si>
  <si>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площадью 750+/-10 кв.м., кадастровой стоимостью 232 598,49 рублей;</t>
  </si>
  <si>
    <t>1/76 доли в общей долевой собственности на земельный участок с кадастровым номером 23:43:0208038:98, местоположение Российская Федерация, Краснодарский край, МО город Краснодар, г. Краснодар, Западный внутригородской округ, ул. им. Пушкина, уч. 2, 750+/-10 кв.м., кадастровой стоимостью 232 598,49 рублей;</t>
  </si>
  <si>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</si>
  <si>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А32-10484/2019</t>
  </si>
  <si>
    <t>%D0%9032-10484/2019</t>
  </si>
  <si>
    <t>ОАО "ГУЛЬКЕВИЧСКИЙ КОМБИНАТ ХЛЕБОПРОДУКТОВ" (ОАО "ГУЛЬКЕВИЧСКИЙ КХП")</t>
  </si>
  <si>
    <r>
      <t xml:space="preserve">2 автомобиля: 1) ГАЗ3110 VIN XTH31100020034849 2002 г.в. Рег. Номер Т118УЕ23 2) ЗИЛММ3554 VIN XTP00554М00001036 1996 г.в. Рег. Номер. 2666ККБ      </t>
    </r>
    <r>
      <t xml:space="preserve">
</t>
    </r>
  </si>
  <si>
    <r>
      <t xml:space="preserve"> Автомобиль Газ 53</t>
    </r>
    <r>
      <t xml:space="preserve">
</t>
    </r>
    <r>
      <t>пожарная</t>
    </r>
  </si>
  <si>
    <t>Тепловоз ТГМ-23 №2118</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</si>
  <si>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</si>
  <si>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</si>
  <si>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</si>
  <si>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</si>
  <si>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</si>
  <si>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</si>
  <si>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</si>
  <si>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r>
      <t>Расчеты с покупателями и заказчиками, ООО</t>
    </r>
    <r>
      <t xml:space="preserve">
</t>
    </r>
    <r>
      <t xml:space="preserve">"Строй Газ Инвест" </t>
    </r>
  </si>
  <si>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</si>
  <si>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</si>
  <si>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</si>
  <si>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rPr>
        <rFont val="Times New Roman"/>
        <color rgb="000000" tint="0"/>
        <sz val="12"/>
      </rPr>
      <t xml:space="preserve">Ввод КГВ-110, 4 шт.; Заградитель В3-1250-0,5, 1 шт.; </t>
    </r>
    <r>
      <rPr>
        <rFont val="Times New Roman"/>
        <color rgb="000000" tint="0"/>
        <sz val="12"/>
      </rPr>
      <t xml:space="preserve">КТП 600/10 кВа, 1 шт.; </t>
    </r>
    <r>
      <rPr>
        <rFont val="Times New Roman"/>
        <color rgb="000000" tint="0"/>
        <sz val="12"/>
      </rPr>
      <t xml:space="preserve">Металлоконструкции опор У110-2+9, 1 шт.; Разъединитель РДЗ 1, 1 шт.; Трансформатор НАМИ-35, 2 шт. ; </t>
    </r>
    <r>
      <rPr>
        <rFont val="Times New Roman"/>
        <color rgb="000000" tint="0"/>
        <sz val="12"/>
      </rPr>
      <t>Трансформатор ТМГ 400-6/0,4, 2 шт.</t>
    </r>
    <r>
      <rPr>
        <rFont val="Times New Roman"/>
        <color rgb="000000" tint="0"/>
        <sz val="12"/>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</si>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</sst>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 formatCode="@" numFmtId="1004"/>
    <numFmt co:extendedFormatCode="0.00" formatCode="0.00" numFmtId="1005"/>
    <numFmt co:extendedFormatCode="General" formatCode="General" numFmtId="1006"/>
    <numFmt co:extendedFormatCode="#,##0.00" formatCode="#,##0.00" numFmtId="1001"/>
    <numFmt co:extendedFormatCode="#,##0" formatCode="#,##0" numFmtId="1003"/>
    <numFmt co:extendedFormatCode="000000" formatCode="000000" numFmtId="1002"/>
    <numFmt co:extendedFormatCode="General" formatCode="General" numFmtId="1000"/>
    <numFmt co:extendedFormatCode="General" formatCode="General" numFmtId="1007"/>
  </numFmts>
  <fonts count="13">
    <font>
      <name val="Calibri"/>
      <sz val="11"/>
    </font>
    <font>
      <name val="Cambria"/>
      <color theme="1" tint="0"/>
      <sz val="11"/>
    </font>
    <font>
      <name val="Times New Roman"/>
      <color rgb="000000" tint="0"/>
      <sz val="12"/>
    </font>
    <font>
      <name val="Times New Roman"/>
      <color rgb="000000" tint="0"/>
      <sz val="12"/>
      <u val="single"/>
    </font>
    <font>
      <name val="Times New Roman"/>
      <b val="false"/>
      <color rgb="000000" tint="0"/>
      <sz val="12"/>
    </font>
    <font>
      <name val="Times New Roman"/>
      <b val="true"/>
      <color rgb="000000" tint="0"/>
      <sz val="12"/>
    </font>
    <font>
      <name val="Times New Roman"/>
      <color theme="1" tint="0"/>
      <sz val="12"/>
    </font>
    <font>
      <name val="Times New Roman"/>
      <b val="true"/>
      <color rgb="000000" tint="0"/>
      <sz val="12"/>
      <u val="single"/>
    </font>
    <font>
      <name val="Times New Roman"/>
      <color rgb="000000" tint="0"/>
      <sz val="11"/>
      <u val="single"/>
    </font>
    <font>
      <name val="Arial"/>
      <color rgb="000000" tint="0"/>
      <sz val="11"/>
      <u val="single"/>
    </font>
    <font>
      <name val="Times New Roman"/>
      <color rgb="000000" tint="0"/>
      <sz val="11"/>
    </font>
    <font>
      <name val="Cambria"/>
      <color rgb="000000" tint="0"/>
      <sz val="11"/>
    </font>
    <font>
      <name val="Times New Roman"/>
      <b val="true"/>
      <color rgb="000000" tint="0"/>
      <sz val="11"/>
    </font>
  </fonts>
  <fills count="5">
    <fill>
      <patternFill patternType="none"/>
    </fill>
    <fill>
      <patternFill patternType="gray125"/>
    </fill>
    <fill>
      <patternFill patternType="solid">
        <fgColor theme="0" tint="0"/>
      </patternFill>
    </fill>
    <fill>
      <patternFill patternType="solid">
        <fgColor rgb="00FF00" tint="0"/>
      </patternFill>
    </fill>
    <fill>
      <patternFill patternType="solid">
        <fgColor rgb="000000" tint="0"/>
      </patternFill>
    </fill>
  </fills>
  <borders count="4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left style="none"/>
      <right style="thin">
        <color rgb="000000" tint="0"/>
      </right>
      <top style="none"/>
      <bottom style="thin">
        <color rgb="000000" tint="0"/>
      </bottom>
    </border>
    <border>
      <left style="thin">
        <color rgb="000000" tint="0"/>
      </left>
      <right style="thin">
        <color rgb="000000" tint="0"/>
      </right>
      <top style="none"/>
      <bottom style="thin">
        <color rgb="000000" tint="0"/>
      </bottom>
    </border>
    <border>
      <left style="none"/>
      <right style="thin">
        <color rgb="000000" tint="0"/>
      </right>
      <top style="thin">
        <color rgb="000000" tint="0"/>
      </top>
      <bottom style="thin">
        <color rgb="000000" tint="0"/>
      </bottom>
    </border>
  </borders>
  <cellStyleXfs count="1">
    <xf applyBorder="false" applyFill="false" applyFont="true" applyNumberFormat="true" borderId="0" fillId="0" fontId="1" numFmtId="1000" quotePrefix="false"/>
  </cellStyleXfs>
  <cellXfs count="109">
    <xf applyBorder="false" applyFill="false" applyFont="true" applyNumberFormat="true" borderId="0" fillId="0" fontId="1" numFmtId="1000" quotePrefix="false"/>
    <xf applyAlignment="true" applyBorder="false" applyFill="false" applyFont="true" applyNumberFormat="true" borderId="0" fillId="0" fontId="2" numFmtId="1000" quotePrefix="false">
      <alignment horizontal="center" vertical="top" wrapText="true"/>
    </xf>
    <xf applyAlignment="true" applyBorder="false" applyFill="false" applyFont="true" applyNumberFormat="true" borderId="0" fillId="0" fontId="2" numFmtId="1000" quotePrefix="false">
      <alignment horizontal="center" vertical="center" wrapText="true"/>
    </xf>
    <xf applyAlignment="true" applyBorder="false" applyFill="false" applyFont="true" applyNumberFormat="true" borderId="0" fillId="0" fontId="3" numFmtId="1000" quotePrefix="false">
      <alignment horizontal="center" vertical="center" wrapText="true"/>
    </xf>
    <xf applyAlignment="true" applyBorder="false" applyFill="false" applyFont="true" applyNumberFormat="true" borderId="0" fillId="0" fontId="4" numFmtId="1000" quotePrefix="false">
      <alignment horizontal="center" vertical="center" wrapText="true"/>
    </xf>
    <xf applyAlignment="true" applyBorder="false" applyFill="false" applyFont="true" applyNumberFormat="true" borderId="0" fillId="0" fontId="5" numFmtId="1000" quotePrefix="false">
      <alignment horizontal="center" vertical="center" wrapText="true"/>
    </xf>
    <xf applyAlignment="true" applyBorder="false" applyFill="false" applyFont="true" applyNumberFormat="true" borderId="0" fillId="0" fontId="2" numFmtId="1000" quotePrefix="false">
      <alignment vertical="top" wrapText="true"/>
    </xf>
    <xf applyAlignment="true" applyBorder="false" applyFill="false" applyFont="true" applyNumberFormat="true" borderId="0" fillId="0" fontId="5" numFmtId="1001" quotePrefix="false">
      <alignment horizontal="center" vertical="top" wrapText="true"/>
    </xf>
    <xf applyAlignment="true" applyBorder="false" applyFill="false" applyFont="true" applyNumberFormat="true" borderId="0" fillId="0" fontId="2" numFmtId="1001" quotePrefix="false">
      <alignment horizontal="left" vertical="top" wrapText="true"/>
    </xf>
    <xf applyAlignment="true" applyBorder="false" applyFill="false" applyFont="true" applyNumberFormat="true" borderId="0" fillId="0" fontId="6" numFmtId="1000" quotePrefix="false">
      <alignment horizontal="center" vertical="center" wrapText="true"/>
    </xf>
    <xf applyAlignment="true" applyBorder="true" applyFill="false" applyFont="true" applyNumberFormat="true" borderId="1" fillId="0" fontId="5" numFmtId="1000" quotePrefix="false">
      <alignment horizontal="center" vertical="center" wrapText="true"/>
    </xf>
    <xf applyAlignment="true" applyBorder="true" applyFill="false" applyFont="true" applyNumberFormat="true" borderId="2" fillId="0" fontId="5" numFmtId="1000" quotePrefix="false">
      <alignment horizontal="center" vertical="center" wrapText="true"/>
    </xf>
    <xf applyAlignment="true" applyBorder="true" applyFill="false" applyFont="true" applyNumberFormat="true" borderId="3" fillId="0" fontId="5" numFmtId="1000" quotePrefix="false">
      <alignment horizontal="center" vertical="center" wrapText="true"/>
    </xf>
    <xf applyAlignment="true" applyBorder="true" applyFill="false" applyFont="true" applyNumberFormat="true" borderId="3" fillId="0" fontId="4" numFmtId="1000" quotePrefix="false">
      <alignment horizontal="center" vertical="center" wrapText="true"/>
    </xf>
    <xf applyAlignment="true" applyBorder="true" applyFill="false" applyFont="true" applyNumberFormat="true" borderId="4" fillId="0" fontId="5" numFmtId="1000" quotePrefix="false">
      <alignment horizontal="center" vertical="center" wrapText="true"/>
    </xf>
    <xf applyAlignment="true" applyBorder="true" applyFill="false" applyFont="true" applyNumberFormat="true" borderId="5" fillId="0" fontId="5" numFmtId="1000" quotePrefix="false">
      <alignment horizontal="center" vertical="center" wrapText="true"/>
    </xf>
    <xf applyAlignment="true" applyBorder="true" applyFill="false" applyFont="true" applyNumberFormat="true" borderId="6" fillId="0" fontId="5" numFmtId="1000" quotePrefix="false">
      <alignment horizontal="center" vertical="center" wrapText="true"/>
    </xf>
    <xf applyAlignment="true" applyBorder="true" applyFill="false" applyFont="true" applyNumberFormat="true" borderId="7" fillId="0" fontId="5" numFmtId="1000" quotePrefix="false">
      <alignment horizontal="center" vertical="center" wrapText="true"/>
    </xf>
    <xf applyAlignment="true" applyBorder="true" applyFill="false" applyFont="true" applyNumberFormat="true" borderId="8" fillId="0" fontId="5" numFmtId="1000" quotePrefix="false">
      <alignment horizontal="center" vertical="center" wrapText="true"/>
    </xf>
    <xf applyAlignment="true" applyBorder="true" applyFill="false" applyFont="true" applyNumberFormat="true" borderId="9" fillId="0" fontId="5" numFmtId="1000" quotePrefix="false">
      <alignment horizontal="center" vertical="center" wrapText="true"/>
    </xf>
    <xf applyAlignment="true" applyBorder="true" applyFill="false" applyFont="true" applyNumberFormat="true" borderId="10" fillId="0" fontId="5" numFmtId="1000" quotePrefix="false">
      <alignment horizontal="center" vertical="center" wrapText="true"/>
    </xf>
    <xf applyAlignment="true" applyBorder="true" applyFill="false" applyFont="true" applyNumberFormat="true" borderId="11" fillId="0" fontId="5" numFmtId="1000" quotePrefix="false">
      <alignment horizontal="center" vertical="center" wrapText="true"/>
    </xf>
    <xf applyAlignment="true" applyBorder="true" applyFill="false" applyFont="true" applyNumberFormat="true" borderId="12" fillId="0" fontId="5" numFmtId="1000" quotePrefix="false">
      <alignment horizontal="center" vertical="center" wrapText="true"/>
    </xf>
    <xf applyAlignment="true" applyBorder="true" applyFill="false" applyFont="true" applyNumberFormat="true" borderId="13" fillId="0" fontId="5" numFmtId="1000" quotePrefix="false">
      <alignment horizontal="center" vertical="center" wrapText="true"/>
    </xf>
    <xf applyAlignment="true" applyBorder="true" applyFill="false" applyFont="true" applyNumberFormat="true" borderId="14" fillId="0" fontId="5" numFmtId="1000" quotePrefix="false">
      <alignment horizontal="center" vertical="center" wrapText="true"/>
    </xf>
    <xf applyAlignment="true" applyBorder="true" applyFill="false" applyFont="true" applyNumberFormat="true" borderId="15" fillId="0" fontId="5" numFmtId="1000" quotePrefix="false">
      <alignment horizontal="center" vertical="center" wrapText="true"/>
    </xf>
    <xf applyAlignment="true" applyBorder="true" applyFill="false" applyFont="true" applyNumberFormat="true" borderId="16" fillId="0" fontId="5" numFmtId="1000" quotePrefix="false">
      <alignment horizontal="center" vertical="center" wrapText="true"/>
    </xf>
    <xf applyAlignment="true" applyBorder="true" applyFill="false" applyFont="true" applyNumberFormat="true" borderId="17" fillId="0" fontId="5" numFmtId="1000" quotePrefix="false">
      <alignment horizontal="center" vertical="center" wrapText="true"/>
    </xf>
    <xf applyAlignment="true" applyBorder="true" applyFill="false" applyFont="true" applyNumberFormat="true" borderId="18" fillId="0" fontId="5" numFmtId="1000" quotePrefix="false">
      <alignment horizontal="center" vertical="center" wrapText="true"/>
    </xf>
    <xf applyAlignment="true" applyBorder="true" applyFill="false" applyFont="true" applyNumberFormat="true" borderId="19" fillId="0" fontId="5" numFmtId="1000" quotePrefix="false">
      <alignment horizontal="center" vertical="center" wrapText="true"/>
    </xf>
    <xf applyAlignment="true" applyBorder="true" applyFill="false" applyFont="true" applyNumberFormat="true" borderId="20" fillId="0" fontId="5" numFmtId="1000" quotePrefix="false">
      <alignment horizontal="center" vertical="center" wrapText="true"/>
    </xf>
    <xf applyAlignment="true" applyBorder="true" applyFill="false" applyFont="true" applyNumberFormat="true" borderId="21" fillId="0" fontId="5" numFmtId="1000" quotePrefix="false">
      <alignment horizontal="center" vertical="center" wrapText="true"/>
    </xf>
    <xf applyAlignment="true" applyBorder="true" applyFill="false" applyFont="true" applyNumberFormat="true" borderId="22" fillId="0" fontId="5" numFmtId="1000" quotePrefix="false">
      <alignment horizontal="center" vertical="center" wrapText="true"/>
    </xf>
    <xf applyAlignment="true" applyBorder="true" applyFill="false" applyFont="true" applyNumberFormat="true" borderId="23" fillId="0" fontId="5" numFmtId="1000" quotePrefix="false">
      <alignment horizontal="center" vertical="center" wrapText="true"/>
    </xf>
    <xf applyAlignment="true" applyBorder="true" applyFill="false" applyFont="true" applyNumberFormat="true" borderId="24" fillId="0" fontId="5" numFmtId="1000" quotePrefix="false">
      <alignment horizontal="center" vertical="center" wrapText="true"/>
    </xf>
    <xf applyAlignment="true" applyBorder="true" applyFill="false" applyFont="true" applyNumberFormat="true" borderId="25" fillId="0" fontId="5" numFmtId="1000" quotePrefix="false">
      <alignment horizontal="center" vertical="center" wrapText="true"/>
    </xf>
    <xf applyAlignment="true" applyBorder="true" applyFill="false" applyFont="true" applyNumberFormat="true" borderId="26" fillId="0" fontId="5" numFmtId="1000" quotePrefix="false">
      <alignment horizontal="center" vertical="center" wrapText="true"/>
    </xf>
    <xf applyAlignment="true" applyBorder="true" applyFill="false" applyFont="true" applyNumberFormat="true" borderId="27" fillId="0" fontId="5" numFmtId="1000" quotePrefix="false">
      <alignment horizontal="center" vertical="center" wrapText="true"/>
    </xf>
    <xf applyAlignment="true" applyBorder="true" applyFill="false" applyFont="true" applyNumberFormat="true" borderId="28" fillId="0" fontId="5" numFmtId="1000" quotePrefix="false">
      <alignment horizontal="center" vertical="center" wrapText="true"/>
    </xf>
    <xf applyAlignment="true" applyBorder="true" applyFill="false" applyFont="true" applyNumberFormat="true" borderId="29" fillId="0" fontId="5" numFmtId="1000" quotePrefix="false">
      <alignment horizontal="center" vertical="center" wrapText="true"/>
    </xf>
    <xf applyAlignment="true" applyBorder="true" applyFill="false" applyFont="true" applyNumberFormat="true" borderId="30" fillId="0" fontId="5" numFmtId="1000" quotePrefix="false">
      <alignment horizontal="center" vertical="center" wrapText="true"/>
    </xf>
    <xf applyAlignment="true" applyBorder="true" applyFill="false" applyFont="true" applyNumberFormat="true" borderId="31" fillId="0" fontId="5" numFmtId="1000" quotePrefix="false">
      <alignment horizontal="center" vertical="center" wrapText="true"/>
    </xf>
    <xf applyAlignment="true" applyBorder="true" applyFill="false" applyFont="true" applyNumberFormat="true" borderId="32" fillId="0" fontId="5" numFmtId="1000" quotePrefix="false">
      <alignment horizontal="center" vertical="center" wrapText="true"/>
    </xf>
    <xf applyAlignment="true" applyBorder="true" applyFill="false" applyFont="true" applyNumberFormat="true" borderId="33" fillId="0" fontId="5" numFmtId="1000" quotePrefix="false">
      <alignment horizontal="center" vertical="center" wrapText="true"/>
    </xf>
    <xf applyAlignment="true" applyBorder="true" applyFill="false" applyFont="true" applyNumberFormat="true" borderId="34" fillId="0" fontId="5" numFmtId="1000" quotePrefix="false">
      <alignment horizontal="center" vertical="center" wrapText="true"/>
    </xf>
    <xf applyAlignment="true" applyBorder="true" applyFill="false" applyFont="true" applyNumberFormat="true" borderId="35" fillId="0" fontId="5" numFmtId="1000" quotePrefix="false">
      <alignment horizontal="center" vertical="center" wrapText="true"/>
    </xf>
    <xf applyAlignment="true" applyBorder="true" applyFill="false" applyFont="true" applyNumberFormat="true" borderId="36" fillId="0" fontId="5" numFmtId="1000" quotePrefix="false">
      <alignment horizontal="center" vertical="center" wrapText="true"/>
    </xf>
    <xf applyAlignment="true" applyBorder="true" applyFill="false" applyFont="true" applyNumberFormat="true" borderId="37" fillId="0" fontId="5" numFmtId="1000" quotePrefix="false">
      <alignment horizontal="center" vertical="center" wrapText="true"/>
    </xf>
    <xf applyAlignment="true" applyBorder="true" applyFill="false" applyFont="true" applyNumberFormat="true" borderId="38" fillId="0" fontId="5" numFmtId="1000" quotePrefix="false">
      <alignment horizontal="center" vertical="center" wrapText="true"/>
    </xf>
    <xf applyAlignment="true" applyBorder="true" applyFill="false" applyFont="true" applyNumberFormat="true" borderId="39" fillId="0" fontId="5" numFmtId="1000" quotePrefix="false">
      <alignment horizontal="center" vertical="center" wrapText="true"/>
    </xf>
    <xf applyAlignment="true" applyBorder="true" applyFill="false" applyFont="true" applyNumberFormat="true" borderId="40" fillId="0" fontId="5" numFmtId="1000" quotePrefix="false">
      <alignment horizontal="center" vertical="center" wrapText="true"/>
    </xf>
    <xf applyAlignment="true" applyBorder="true" applyFill="false" applyFont="true" applyNumberFormat="true" borderId="41" fillId="0" fontId="5" numFmtId="1000" quotePrefix="false">
      <alignment horizontal="center" vertical="center" wrapText="true"/>
    </xf>
    <xf applyAlignment="true" applyBorder="true" applyFill="false" applyFont="true" applyNumberFormat="true" borderId="42" fillId="0" fontId="5" numFmtId="1000" quotePrefix="false">
      <alignment horizontal="center" vertical="center" wrapText="true"/>
    </xf>
    <xf applyAlignment="true" applyBorder="true" applyFill="false" applyFont="true" applyNumberFormat="true" borderId="43" fillId="0" fontId="5" numFmtId="1000" quotePrefix="false">
      <alignment horizontal="center" vertical="center" wrapText="true"/>
    </xf>
    <xf applyAlignment="true" applyBorder="true" applyFill="false" applyFont="true" applyNumberFormat="true" borderId="44" fillId="0" fontId="5" numFmtId="1000" quotePrefix="false">
      <alignment horizontal="center" vertical="center" wrapText="true"/>
    </xf>
    <xf applyAlignment="true" applyBorder="true" applyFill="false" applyFont="true" applyNumberFormat="true" borderId="45" fillId="0" fontId="5" numFmtId="1000" quotePrefix="false">
      <alignment horizontal="center" vertical="center" wrapText="true"/>
    </xf>
    <xf applyAlignment="true" applyBorder="true" applyFill="false" applyFont="true" applyNumberFormat="true" borderId="46" fillId="0" fontId="5" numFmtId="1000" quotePrefix="false">
      <alignment horizontal="center" vertical="center" wrapText="true"/>
    </xf>
    <xf applyAlignment="true" applyBorder="true" applyFill="false" applyFont="true" applyNumberFormat="true" borderId="47" fillId="0" fontId="5" numFmtId="1000" quotePrefix="false">
      <alignment horizontal="center" vertical="center" wrapText="true"/>
    </xf>
    <xf applyAlignment="true" applyBorder="true" applyFill="false" applyFont="true" applyNumberFormat="true" borderId="47" fillId="0" fontId="7" numFmtId="1000" quotePrefix="false">
      <alignment horizontal="center" vertical="center" wrapText="true"/>
    </xf>
    <xf applyAlignment="true" applyBorder="true" applyFill="false" applyFont="true" applyNumberFormat="true" borderId="47" fillId="0" fontId="4" numFmtId="1000" quotePrefix="false">
      <alignment horizontal="center" vertical="center" wrapText="true"/>
    </xf>
    <xf applyAlignment="true" applyBorder="true" applyFill="false" applyFont="true" applyNumberFormat="true" borderId="1" fillId="0" fontId="5" numFmtId="1001" quotePrefix="false">
      <alignment horizontal="center" vertical="center" wrapText="true"/>
    </xf>
    <xf applyAlignment="true" applyBorder="true" applyFill="false" applyFont="true" applyNumberFormat="true" borderId="1" fillId="0" fontId="2" numFmtId="1000" quotePrefix="false">
      <alignment horizontal="center" vertical="top" wrapText="true"/>
    </xf>
    <xf applyAlignment="true" applyBorder="true" applyFill="false" applyFont="true" applyNumberFormat="true" borderId="48" fillId="0" fontId="2" numFmtId="1000" quotePrefix="false">
      <alignment horizontal="center" vertical="center" wrapText="true"/>
    </xf>
    <xf applyAlignment="true" applyBorder="true" applyFill="false" applyFont="true" applyNumberFormat="true" borderId="1" fillId="0" fontId="2" numFmtId="1000" quotePrefix="false">
      <alignment horizontal="center" vertical="center" wrapText="true"/>
    </xf>
    <xf applyAlignment="true" applyBorder="true" applyFill="false" applyFont="true" applyNumberFormat="true" borderId="1" fillId="0" fontId="3" numFmtId="1000" quotePrefix="false">
      <alignment horizontal="center" vertical="center" wrapText="true"/>
    </xf>
    <xf applyAlignment="true" applyBorder="true" applyFill="false" applyFont="true" applyNumberFormat="true" borderId="1" fillId="0" fontId="2" numFmtId="1002" quotePrefix="false">
      <alignment horizontal="center" vertical="center" wrapText="true"/>
    </xf>
    <xf applyAlignment="true" applyBorder="true" applyFill="false" applyFont="true" applyNumberFormat="true" borderId="1" fillId="0" fontId="4" numFmtId="1000" quotePrefix="false">
      <alignment horizontal="center" vertical="center" wrapText="true"/>
    </xf>
    <xf applyAlignment="true" applyBorder="true" applyFill="false" applyFont="true" applyNumberFormat="true" borderId="1" fillId="0" fontId="2" numFmtId="14" quotePrefix="false">
      <alignment horizontal="center" vertical="center" wrapText="true"/>
    </xf>
    <xf applyAlignment="true" applyBorder="true" applyFill="false" applyFont="true" applyNumberFormat="true" borderId="1" fillId="0" fontId="2" numFmtId="1000" quotePrefix="false">
      <alignment vertical="top" wrapText="true"/>
    </xf>
    <xf applyAlignment="true" applyBorder="true" applyFill="false" applyFont="true" applyNumberFormat="true" borderId="1" fillId="0" fontId="2" numFmtId="14" quotePrefix="false">
      <alignment horizontal="center" vertical="top" wrapText="true"/>
    </xf>
    <xf applyAlignment="true" applyBorder="true" applyFill="false" applyFont="true" applyNumberFormat="true" borderId="1" fillId="0" fontId="8" numFmtId="1000" quotePrefix="false">
      <alignment horizontal="center" vertical="top" wrapText="true"/>
    </xf>
    <xf applyAlignment="true" applyBorder="true" applyFill="false" applyFont="true" applyNumberFormat="true" borderId="1" fillId="0" fontId="5" numFmtId="1001" quotePrefix="false">
      <alignment horizontal="center" vertical="top" wrapText="true"/>
    </xf>
    <xf applyAlignment="true" applyBorder="true" applyFill="false" applyFont="true" applyNumberFormat="true" borderId="1" fillId="0" fontId="9" numFmtId="1000" quotePrefix="false">
      <alignment horizontal="center" vertical="top" wrapText="true"/>
    </xf>
    <xf applyAlignment="true" applyBorder="true" applyFill="false" applyFont="true" applyNumberFormat="true" borderId="1" fillId="0" fontId="5" numFmtId="1003" quotePrefix="false">
      <alignment horizontal="center" vertical="top" wrapText="true"/>
    </xf>
    <xf applyAlignment="true" applyBorder="false" applyFill="true" applyFont="true" applyNumberFormat="true" borderId="0" fillId="2" fontId="6" numFmtId="1000" quotePrefix="false">
      <alignment vertical="top" wrapText="true"/>
    </xf>
    <xf applyAlignment="true" applyBorder="true" applyFill="false" applyFont="true" applyNumberFormat="true" borderId="1" fillId="0" fontId="3" numFmtId="1000" quotePrefix="false">
      <alignment horizontal="center" vertical="center"/>
    </xf>
    <xf applyAlignment="true" applyBorder="true" applyFill="false" applyFont="true" applyNumberFormat="true" borderId="1" fillId="0" fontId="2" numFmtId="1004" quotePrefix="false">
      <alignment horizontal="center" vertical="center" wrapText="true"/>
    </xf>
    <xf applyAlignment="true" applyBorder="true" applyFill="false" applyFont="true" applyNumberFormat="true" borderId="1" fillId="0" fontId="8" numFmtId="14" quotePrefix="false">
      <alignment horizontal="center" vertical="top" wrapText="true"/>
    </xf>
    <xf applyAlignment="true" applyBorder="true" applyFill="false" applyFont="true" applyNumberFormat="true" borderId="1" fillId="0" fontId="3" numFmtId="1000" quotePrefix="false">
      <alignment horizontal="center" vertical="top" wrapText="true"/>
    </xf>
    <xf applyAlignment="true" applyBorder="true" applyFill="false" applyFont="true" applyNumberFormat="true" borderId="1" fillId="0" fontId="9" numFmtId="14" quotePrefix="false">
      <alignment horizontal="center" vertical="top" wrapText="true"/>
    </xf>
    <xf applyAlignment="true" applyBorder="true" applyFill="false" applyFont="true" applyNumberFormat="true" borderId="1" fillId="0" fontId="5" numFmtId="1005" quotePrefix="false">
      <alignment horizontal="center" vertical="top" wrapText="true"/>
    </xf>
    <xf applyAlignment="true" applyBorder="true" applyFill="false" applyFont="true" applyNumberFormat="true" borderId="1" fillId="0" fontId="5" numFmtId="1000" quotePrefix="false">
      <alignment vertical="top" wrapText="true"/>
    </xf>
    <xf applyAlignment="true" applyBorder="true" applyFill="false" applyFont="true" applyNumberFormat="true" borderId="1" fillId="0" fontId="2" numFmtId="1001" quotePrefix="false">
      <alignment horizontal="center" vertical="top" wrapText="true"/>
    </xf>
    <xf applyAlignment="true" applyBorder="false" applyFill="true" applyFont="true" applyNumberFormat="true" borderId="0" fillId="3" fontId="6" numFmtId="1000" quotePrefix="false">
      <alignment vertical="top" wrapText="true"/>
    </xf>
    <xf applyAlignment="true" applyBorder="true" applyFill="false" applyFont="true" applyNumberFormat="true" borderId="1" fillId="0" fontId="10" numFmtId="1000" quotePrefix="false">
      <alignment horizontal="center" vertical="top"/>
    </xf>
    <xf applyAlignment="true" applyBorder="true" applyFill="false" applyFont="true" applyNumberFormat="true" borderId="1" fillId="0" fontId="8" numFmtId="1000" quotePrefix="false">
      <alignment horizontal="center" vertical="top"/>
    </xf>
    <xf applyAlignment="true" applyBorder="true" applyFill="false" applyFont="true" applyNumberFormat="true" borderId="1" fillId="0" fontId="10" numFmtId="1000" quotePrefix="false">
      <alignment horizontal="center" vertical="center" wrapText="true"/>
    </xf>
    <xf applyAlignment="true" applyBorder="true" applyFill="false" applyFont="true" applyNumberFormat="true" borderId="1" fillId="0" fontId="8" numFmtId="1000" quotePrefix="false">
      <alignment horizontal="center" vertical="center"/>
    </xf>
    <xf applyAlignment="true" applyBorder="true" applyFill="false" applyFont="true" applyNumberFormat="true" borderId="47" fillId="0" fontId="2" numFmtId="1000" quotePrefix="false">
      <alignment horizontal="center" vertical="center" wrapText="true"/>
    </xf>
    <xf applyAlignment="true" applyBorder="true" applyFill="false" applyFont="true" applyNumberFormat="true" borderId="47" fillId="0" fontId="2" numFmtId="14" quotePrefix="false">
      <alignment horizontal="center" vertical="center" wrapText="true"/>
    </xf>
    <xf applyAlignment="true" applyBorder="true" applyFill="false" applyFont="true" applyNumberFormat="true" borderId="47" fillId="0" fontId="2" numFmtId="1000" quotePrefix="false">
      <alignment vertical="top" wrapText="true"/>
    </xf>
    <xf applyAlignment="true" applyBorder="true" applyFill="false" applyFont="true" applyNumberFormat="true" borderId="1" fillId="0" fontId="2" numFmtId="1001" quotePrefix="false">
      <alignment horizontal="left" vertical="top" wrapText="true"/>
    </xf>
    <xf applyAlignment="true" applyBorder="true" applyFill="false" applyFont="true" applyNumberFormat="true" borderId="1" fillId="0" fontId="11" numFmtId="1000" quotePrefix="false">
      <alignment horizontal="center" vertical="top"/>
    </xf>
    <xf applyBorder="false" applyFill="false" applyFont="true" applyNumberFormat="true" borderId="0" fillId="0" fontId="11" numFmtId="1000" quotePrefix="false"/>
    <xf applyAlignment="true" applyBorder="true" applyFill="false" applyFont="true" applyNumberFormat="true" borderId="1" fillId="0" fontId="2" numFmtId="1006" quotePrefix="false">
      <alignment horizontal="center" vertical="center" wrapText="true"/>
    </xf>
    <xf applyAlignment="true" applyBorder="true" applyFill="false" applyFont="true" applyNumberFormat="true" borderId="1" fillId="0" fontId="7" numFmtId="1001" quotePrefix="false">
      <alignment horizontal="center" vertical="top" wrapText="true"/>
    </xf>
    <xf applyAlignment="true" applyBorder="true" applyFill="false" applyFont="true" applyNumberFormat="true" borderId="1" fillId="0" fontId="12" numFmtId="1000" quotePrefix="false">
      <alignment horizontal="center" vertical="center" wrapText="true"/>
    </xf>
    <xf applyAlignment="true" applyBorder="true" applyFill="false" applyFont="true" applyNumberFormat="true" borderId="1" fillId="0" fontId="2" numFmtId="14" quotePrefix="false">
      <alignment vertical="top" wrapText="true"/>
    </xf>
    <xf applyAlignment="true" applyBorder="true" applyFill="false" applyFont="true" applyNumberFormat="true" borderId="1" fillId="0" fontId="9" numFmtId="1000" quotePrefix="false">
      <alignment horizontal="center" vertical="top"/>
    </xf>
    <xf applyBorder="false" applyFill="true" applyFont="false" borderId="0" fillId="4" fontId="0" quotePrefix="false"/>
    <xf applyAlignment="true" applyBorder="false" applyFill="true" applyFont="true" applyNumberFormat="true" borderId="0" fillId="4" fontId="2" numFmtId="1007" quotePrefix="false">
      <alignment horizontal="center" vertical="top" wrapText="true"/>
    </xf>
    <xf applyAlignment="true" applyBorder="false" applyFill="true" applyFont="true" applyNumberFormat="true" borderId="0" fillId="4" fontId="2" numFmtId="1000" quotePrefix="false">
      <alignment horizontal="center" vertical="center" wrapText="true"/>
    </xf>
    <xf applyAlignment="true" applyBorder="false" applyFill="true" applyFont="true" applyNumberFormat="true" borderId="0" fillId="4" fontId="3" numFmtId="1000" quotePrefix="false">
      <alignment horizontal="center" vertical="center" wrapText="true"/>
    </xf>
    <xf applyAlignment="true" applyBorder="false" applyFill="true" applyFont="true" applyNumberFormat="true" borderId="0" fillId="4" fontId="4" numFmtId="1000" quotePrefix="false">
      <alignment horizontal="center" vertical="center" wrapText="true"/>
    </xf>
    <xf applyAlignment="true" applyBorder="false" applyFill="true" applyFont="true" applyNumberFormat="true" borderId="0" fillId="4" fontId="5" numFmtId="1000" quotePrefix="false">
      <alignment horizontal="center" vertical="center" wrapText="true"/>
    </xf>
    <xf applyAlignment="true" applyBorder="false" applyFill="true" applyFont="true" applyNumberFormat="true" borderId="0" fillId="4" fontId="2" numFmtId="1000" quotePrefix="false">
      <alignment vertical="top" wrapText="true"/>
    </xf>
    <xf applyAlignment="true" applyBorder="false" applyFill="true" applyFont="true" applyNumberFormat="true" borderId="0" fillId="4" fontId="2" numFmtId="1000" quotePrefix="false">
      <alignment horizontal="center" vertical="top" wrapText="true"/>
    </xf>
    <xf applyAlignment="true" applyBorder="false" applyFill="true" applyFont="true" applyNumberFormat="true" borderId="0" fillId="4" fontId="5" numFmtId="1001" quotePrefix="false">
      <alignment horizontal="center" vertical="top" wrapText="true"/>
    </xf>
    <xf applyAlignment="true" applyBorder="false" applyFill="true" applyFont="true" applyNumberFormat="true" borderId="0" fillId="4" fontId="2" numFmtId="1001" quotePrefix="false">
      <alignment horizontal="left" vertical="top" wrapText="true"/>
    </xf>
  </cellXfs>
  <cellStyles count="1">
    <cellStyle builtinId="0" name="Normal" xfId="0"/>
  </cellStyles>
  <dxfs count="1">
    <dxf>
      <font>
        <color rgb="9C0006" tint="0"/>
      </font>
      <fill>
        <patternFill patternType="solid">
          <bgColor rgb="FFC7CE" tint="0"/>
        </patternFill>
      </fill>
    </dxf>
  </dxfs>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xdr:absoluteAnchor>
    <xdr:pos x="40979780" y="621775040"/>
    <xdr:ext cx="183960" cy="263880"/>
    <xdr:sp>
      <xdr:nvSpPr>
        <xdr:cNvPr hidden="false" id="1" name="Shape 1"/>
        <xdr:cNvSpPr txBox="false"/>
      </xdr:nvSpPr>
      <xdr:spPr>
        <a:xfrm flipH="false" flipV="false" rot="0">
          <a:off x="0" y="0"/>
          <a:ext cx="183960" cy="263880"/>
        </a:xfrm>
        <a:prstGeom prst="rect">
          <a:avLst/>
        </a:prstGeom>
        <a:noFill/>
        <a:ln w="0">
          <a:noFill/>
        </a:ln>
      </xdr:spPr>
    </xdr:sp>
    <xdr:clientData fLocksWithSheet="true"/>
  </xdr:absoluteAnchor>
  <xdr:absoluteAnchor>
    <xdr:pos x="62145212" y="53463788"/>
    <xdr:ext cx="182303" cy="264079"/>
    <xdr:sp>
      <xdr:nvSpPr>
        <xdr:cNvPr hidden="false" id="2" name="Shape 2"/>
        <xdr:cNvSpPr txBox="false"/>
      </xdr:nvSpPr>
      <xdr:spPr>
        <a:xfrm flipH="false" flipV="false" rot="0">
          <a:off x="0" y="0"/>
          <a:ext cx="182303" cy="264079"/>
        </a:xfrm>
        <a:prstGeom prst="rect">
          <a:avLst/>
        </a:prstGeom>
        <a:noFill/>
        <a:ln w="0">
          <a:noFill/>
        </a:ln>
      </xdr:spPr>
    </xdr:sp>
    <xdr:clientData fLocksWithSheet="true"/>
  </xdr:absoluteAnchor>
  <xdr:absoluteAnchor>
    <xdr:pos x="62145212" y="53463788"/>
    <xdr:ext cx="182303" cy="264079"/>
    <xdr:sp>
      <xdr:nvSpPr>
        <xdr:cNvPr hidden="false" id="3" name="Shape 3"/>
        <xdr:cNvSpPr txBox="false"/>
      </xdr:nvSpPr>
      <xdr:spPr>
        <a:xfrm flipH="false" flipV="false" rot="0">
          <a:off x="0" y="0"/>
          <a:ext cx="182303" cy="264079"/>
        </a:xfrm>
        <a:prstGeom prst="rect">
          <a:avLst/>
        </a:prstGeom>
        <a:noFill/>
        <a:ln w="0">
          <a:noFill/>
        </a:ln>
      </xdr:spPr>
    </xdr:sp>
    <xdr:clientData fLocksWithSheet="true"/>
  </xdr:absoluteAnchor>
  <xdr:absoluteAnchor>
    <xdr:pos x="62145212" y="53463788"/>
    <xdr:ext cx="182303" cy="264079"/>
    <xdr:sp>
      <xdr:nvSpPr>
        <xdr:cNvPr hidden="false" id="4" name="Shape 4"/>
        <xdr:cNvSpPr txBox="false"/>
      </xdr:nvSpPr>
      <xdr:spPr>
        <a:xfrm flipH="false" flipV="false" rot="0">
          <a:off x="0" y="0"/>
          <a:ext cx="182303" cy="264079"/>
        </a:xfrm>
        <a:prstGeom prst="rect">
          <a:avLst/>
        </a:prstGeom>
        <a:noFill/>
        <a:ln w="0">
          <a:noFill/>
        </a:ln>
      </xdr:spPr>
    </xdr:sp>
    <xdr:clientData fLocksWithSheet="true"/>
  </xdr:absoluteAnchor>
  <xdr:absoluteAnchor>
    <xdr:pos x="62145212" y="309419584"/>
    <xdr:ext cx="182303" cy="263880"/>
    <xdr:sp>
      <xdr:nvSpPr>
        <xdr:cNvPr hidden="false" id="5" name="Shape 5"/>
        <xdr:cNvSpPr txBox="false"/>
      </xdr:nvSpPr>
      <xdr:spPr>
        <a:xfrm flipH="false" flipV="false" rot="0">
          <a:off x="0" y="0"/>
          <a:ext cx="182303" cy="263880"/>
        </a:xfrm>
        <a:prstGeom prst="rect">
          <a:avLst/>
        </a:prstGeom>
        <a:noFill/>
        <a:ln w="0">
          <a:noFill/>
        </a:ln>
      </xdr:spPr>
    </xdr:sp>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gradFill>
        <a:gradFill>
          <a:gsLst>
            <a:gs pos="0">
              <a:schemeClr val="phClr">
                <a:shade val="51000"/>
              </a:schemeClr>
            </a:gs>
            <a:gs pos="80000">
              <a:schemeClr val="phClr">
                <a:shade val="93000"/>
              </a:schemeClr>
            </a:gs>
            <a:gs pos="100000">
              <a:schemeClr val="phClr">
                <a:shade val="94000"/>
              </a:schemeClr>
            </a:gs>
          </a:gsLst>
        </a:gradFill>
      </a:fillStyleLst>
      <a:lnStyleLst>
        <a:ln w="9525">
          <a:prstDash val="solid"/>
        </a:ln>
        <a:ln w="25400">
          <a:prstDash val="solid"/>
        </a:ln>
        <a:ln w="38100">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gradFill>
        <a:gradFill>
          <a:gsLst>
            <a:gs pos="0">
              <a:schemeClr val="phClr">
                <a:tint val="80000"/>
              </a:schemeClr>
            </a:gs>
            <a:gs pos="100000">
              <a:schemeClr val="phClr">
                <a:shade val="30000"/>
              </a:schemeClr>
            </a:gs>
          </a:gsLst>
        </a:gradFill>
      </a:bgFillStyleLst>
    </a:fmtScheme>
  </a:themeElements>
</a:theme>
</file>

<file path=xl/worksheets/_rels/sheet1.xml.rels><?xml version="1.0" encoding="UTF-8" standalone="no" ?>
<Relationships xmlns="http://schemas.openxmlformats.org/package/2006/relationships">
  <Relationship Id="rId312" Target="https://fedresurs.ru/bankruptmessage/4756DF95C82D466AA31CEAB6846AD0E0" TargetMode="External" Type="http://schemas.openxmlformats.org/officeDocument/2006/relationships/hyperlink"/>
  <Relationship Id="rId41" Target="https://fedresurs.ru/bankruptmessages/e2efd482-0d86-4ef5-838a-62bd72c5ba30" TargetMode="External" Type="http://schemas.openxmlformats.org/officeDocument/2006/relationships/hyperlink"/>
  <Relationship Id="rId354" Target="https://fedresurs.ru/bankruptmessage/CA823DA3C6386058F0F42786C106B40E" TargetMode="External" Type="http://schemas.openxmlformats.org/officeDocument/2006/relationships/hyperlink"/>
  <Relationship Id="rId333" Target="https://old.bankrot.fedresurs.ru/MessageWindow.aspx?ID=F81C7E324EAB4073B4F30DCA3E82415C" TargetMode="External" Type="http://schemas.openxmlformats.org/officeDocument/2006/relationships/hyperlink"/>
  <Relationship Id="rId268" Target="https://fedresurs.ru/bankruptmessage/C1D738217A824968BA64C971CD15B775" TargetMode="External" Type="http://schemas.openxmlformats.org/officeDocument/2006/relationships/hyperlink"/>
  <Relationship Id="rId206" Target="https://fedresurs.ru/bankruptmessage/51476F80EC82409B9034193B78A170C1" TargetMode="External" Type="http://schemas.openxmlformats.org/officeDocument/2006/relationships/hyperlink"/>
  <Relationship Id="rId119" Target="https://fedresurs.ru/bankruptmessage/0E192F4422E49D7960D4E25B1C063A08" TargetMode="External" Type="http://schemas.openxmlformats.org/officeDocument/2006/relationships/hyperlink"/>
  <Relationship Id="rId13" Target="https://fedresurs.ru/bankruptmessage/6378D6F42E9455D8126443F4D1535748" TargetMode="External" Type="http://schemas.openxmlformats.org/officeDocument/2006/relationships/hyperlink"/>
  <Relationship Id="rId226" Target="https://fedresurs.ru/bankruptmessage/04247448F5A64AEBAD643A29EE03B7FB" TargetMode="External" Type="http://schemas.openxmlformats.org/officeDocument/2006/relationships/hyperlink"/>
  <Relationship Id="rId263" Target="https://fedresurs.ru/bankruptmessage/B59D31BD1EED4F408B3D2099E4847307" TargetMode="External" Type="http://schemas.openxmlformats.org/officeDocument/2006/relationships/hyperlink"/>
  <Relationship Id="rId80" Target="https://fedresurs.ru/bankruptmessage/DFE84689DB454B808E0AD700B88E87C7" TargetMode="External" Type="http://schemas.openxmlformats.org/officeDocument/2006/relationships/hyperlink"/>
  <Relationship Id="rId207" Target="https://fedresurs.ru/bankruptmessage/4D88EE5C1C4DE8F8F3E4CF0317676802" TargetMode="External" Type="http://schemas.openxmlformats.org/officeDocument/2006/relationships/hyperlink"/>
  <Relationship Id="rId63" Target="https://fedresurs.ru/bankruptmessage/8ED8C0523F6C488991F1D7B25F30320E" TargetMode="External" Type="http://schemas.openxmlformats.org/officeDocument/2006/relationships/hyperlink"/>
  <Relationship Id="rId16" Target="https://fedresurs.ru/bankruptmessage/096D2AAF635812CB6474FCCD49F282A5" TargetMode="External" Type="http://schemas.openxmlformats.org/officeDocument/2006/relationships/hyperlink"/>
  <Relationship Id="rId252" Target="https://fedresurs.ru/bankruptmessage/20A393865BE946FF86AB507080FB0117" TargetMode="External" Type="http://schemas.openxmlformats.org/officeDocument/2006/relationships/hyperlink"/>
  <Relationship Id="rId215" Target="https://fedresurs.ru/bankruptmessage/E975731B3D65860BACA45567B9C88410" TargetMode="External" Type="http://schemas.openxmlformats.org/officeDocument/2006/relationships/hyperlink"/>
  <Relationship Id="rId137" Target="https://fedresurs.ru/bankruptmessage/FE65666DC5354A878CB38BA6AF5B4AEE" TargetMode="External" Type="http://schemas.openxmlformats.org/officeDocument/2006/relationships/hyperlink"/>
  <Relationship Id="rId256" Target="https://fedresurs.ru/bankruptmessage/8ACD3D7261D445A2B38884AC92F995DF" TargetMode="External" Type="http://schemas.openxmlformats.org/officeDocument/2006/relationships/hyperlink"/>
  <Relationship Id="rId14" Target="https://bankrot.fedresurs.ru/MessageWindow.aspx?ID=33275315979942CAB864421B339220CB" TargetMode="External" Type="http://schemas.openxmlformats.org/officeDocument/2006/relationships/hyperlink"/>
  <Relationship Id="rId56" Target="https://fedresurs.ru/bankruptmessage/9AF0201A652094280404B248D4DC61F8&amp;attempt=1" TargetMode="External" Type="http://schemas.openxmlformats.org/officeDocument/2006/relationships/hyperlink"/>
  <Relationship Id="rId327" Target="https://fedresurs.ru/bankruptmessage/3251C2FAE8CD85680F04B93C84A03BA0" TargetMode="External" Type="http://schemas.openxmlformats.org/officeDocument/2006/relationships/hyperlink"/>
  <Relationship Id="rId332" Target="https://fedresurs.ru/bankruptmessage/2EAB0861FF167828D3F46DF2BCB6AB0F" TargetMode="External" Type="http://schemas.openxmlformats.org/officeDocument/2006/relationships/hyperlink"/>
  <Relationship Id="rId107" Target="https://fedresurs.ru/bankruptmessage/C454E868BBC8422885C59EECFCBCF734" TargetMode="External" Type="http://schemas.openxmlformats.org/officeDocument/2006/relationships/hyperlink"/>
  <Relationship Id="rId149" Target="https://fedresurs.ru/bankruptmessage/02FC8614571D0119FCE4725D0696B877" TargetMode="External" Type="http://schemas.openxmlformats.org/officeDocument/2006/relationships/hyperlink"/>
  <Relationship Id="rId192" Target="https://fedresurs.ru/bankruptmessage/029296B4A233551B5DF4B6B65E05D125" TargetMode="External" Type="http://schemas.openxmlformats.org/officeDocument/2006/relationships/hyperlink"/>
  <Relationship Id="rId73" Target="https://fedresurs.ru/bankruptmessage/E898CB29E8A643E6B2979D39CC735613" TargetMode="External" Type="http://schemas.openxmlformats.org/officeDocument/2006/relationships/hyperlink"/>
  <Relationship Id="rId278" Target="https://fedresurs.ru/bankruptmessage/6B67B7BBB673258BA9341EB9E78EFA1A" TargetMode="External" Type="http://schemas.openxmlformats.org/officeDocument/2006/relationships/hyperlink"/>
  <Relationship Id="rId280" Target="https://fedresurs.ru/bankruptmessage/3ED95698191A417F973481DAE5318599" TargetMode="External" Type="http://schemas.openxmlformats.org/officeDocument/2006/relationships/hyperlink"/>
  <Relationship Id="rId75" Target="https://fedresurs.ru/bankruptmessage/587142868D65460C9222DC3497A8FFDF" TargetMode="External" Type="http://schemas.openxmlformats.org/officeDocument/2006/relationships/hyperlink"/>
  <Relationship Id="rId88" Target="https://fedresurs.ru/bankruptmessage/EF298A642E7889D85504088A3600EDA7" TargetMode="External" Type="http://schemas.openxmlformats.org/officeDocument/2006/relationships/hyperlink"/>
  <Relationship Id="rId316" Target="https://fedresurs.ru/bankruptmessage/B45C8E21C6034636BBEF10D36BDDA5BB" TargetMode="External" Type="http://schemas.openxmlformats.org/officeDocument/2006/relationships/hyperlink"/>
  <Relationship Id="rId200" Target="https://fedresurs.ru/bankruptmessage/A44DF3ED820A4CD9BD7ABA55A09C7F39" TargetMode="External" Type="http://schemas.openxmlformats.org/officeDocument/2006/relationships/hyperlink"/>
  <Relationship Id="rId317" Target="https://fedresurs.ru/bankruptmessage/4AB58CB58ECE4C438FEC6D7261A471D2" TargetMode="External" Type="http://schemas.openxmlformats.org/officeDocument/2006/relationships/hyperlink"/>
  <Relationship Id="rId93" Target="https://fedresurs.ru/bankruptmessage/183D66C1E557E3AAFC34A8F7A8949D72" TargetMode="External" Type="http://schemas.openxmlformats.org/officeDocument/2006/relationships/hyperlink"/>
  <Relationship Id="rId239" Target="https://fedresurs.ru/bankruptmessage/BDB012ACFC0ADFC8E9C4B93146A57124" TargetMode="External" Type="http://schemas.openxmlformats.org/officeDocument/2006/relationships/hyperlink"/>
  <Relationship Id="rId53" Target="https://fedresurs.ru/bankruptmessage/375A642A1FC64721BFAACAFCB714547B" TargetMode="External" Type="http://schemas.openxmlformats.org/officeDocument/2006/relationships/hyperlink"/>
  <Relationship Id="rId191" Target="https://fedresurs.ru/bankruptmessage/58A6657BD6D6F278D8A4A0FB1E3CEC4D" TargetMode="External" Type="http://schemas.openxmlformats.org/officeDocument/2006/relationships/hyperlink"/>
  <Relationship Id="rId7" Target="https://fedresurs.ru/bankruptmessage/E403536077114A60A431542A9710B83A" TargetMode="External" Type="http://schemas.openxmlformats.org/officeDocument/2006/relationships/hyperlink"/>
  <Relationship Id="rId156" Target="https://fedresurs.ru/bankruptmessage/470FCECC228A445D874920217478CD19" TargetMode="External" Type="http://schemas.openxmlformats.org/officeDocument/2006/relationships/hyperlink"/>
  <Relationship Id="rId250" Target="https://fedresurs.ru/bankruptmessage/0CE21A5677C506E9BD04867CBD1ABDD7" TargetMode="External" Type="http://schemas.openxmlformats.org/officeDocument/2006/relationships/hyperlink"/>
  <Relationship Id="rId99" Target="https://fedresurs.ru/bankruptmessage/A416AFB91E174B69BF466E791A1535A1" TargetMode="External" Type="http://schemas.openxmlformats.org/officeDocument/2006/relationships/hyperlink"/>
  <Relationship Id="rId30" Target="https://fedresurs.ru/bankruptmessage/2B888AB52481B008C604C4F3603A272F" TargetMode="External" Type="http://schemas.openxmlformats.org/officeDocument/2006/relationships/hyperlink"/>
  <Relationship Id="rId106" Target="https://fedresurs.ru/bankruptmessage/98CAFE5782814F26BC955F0CDC07A90E" TargetMode="External" Type="http://schemas.openxmlformats.org/officeDocument/2006/relationships/hyperlink"/>
  <Relationship Id="rId345" Target="https://fedresurs.ru/bankruptmessage/75A47D750196C6F8427456A61C2A933A" TargetMode="External" Type="http://schemas.openxmlformats.org/officeDocument/2006/relationships/hyperlink"/>
  <Relationship Id="rId282" Target="https://fedresurs.ru/bankruptmessage/76292E5AEEC0C528296474DB3C8B6540" TargetMode="External" Type="http://schemas.openxmlformats.org/officeDocument/2006/relationships/hyperlink"/>
  <Relationship Id="rId166" Target="http://kad.arbitr.ru/Card?number=&#1040;32-28966/2011" TargetMode="External" Type="http://schemas.openxmlformats.org/officeDocument/2006/relationships/hyperlink"/>
  <Relationship Id="rId51" Target="https://fedresurs.ru/bankruptmessage/9D09AD70542A2AABBC047C900B085717" TargetMode="External" Type="http://schemas.openxmlformats.org/officeDocument/2006/relationships/hyperlink"/>
  <Relationship Id="rId311" Target="https://fedresurs.ru/bankruptmessage/DF0D31367255468D877F99208CC9A911" TargetMode="External" Type="http://schemas.openxmlformats.org/officeDocument/2006/relationships/hyperlink"/>
  <Relationship Id="rId87" Target="https://fedresurs.ru/bankruptmessage/9FB66782F83B4863BC28156B77E1E84B" TargetMode="External" Type="http://schemas.openxmlformats.org/officeDocument/2006/relationships/hyperlink"/>
  <Relationship Id="rId120" Target="https://fedresurs.ru/bankruptmessage/97A3799ED7678D89B00432032EF666D0" TargetMode="External" Type="http://schemas.openxmlformats.org/officeDocument/2006/relationships/hyperlink"/>
  <Relationship Id="rId204" Target="https://fedresurs.ru/bankruptmessage/438DFD3CD3EE43A5AB43C984FE76E52A" TargetMode="External" Type="http://schemas.openxmlformats.org/officeDocument/2006/relationships/hyperlink"/>
  <Relationship Id="rId34" Target="https://fedresurs.ru/bankruptmessage/F22A307647761E69DBE442803BD2CF62" TargetMode="External" Type="http://schemas.openxmlformats.org/officeDocument/2006/relationships/hyperlink"/>
  <Relationship Id="rId52" Target="https://fedresurs.ru/bankruptmessage/B1AFA9DEA518E16914F4E45D67D30A0Chttps:/bankrot.fedresurs.ru/MessageWindow.aspx?ID=B1AFA9DEA518E16914F4E45D67D30A0C" TargetMode="External" Type="http://schemas.openxmlformats.org/officeDocument/2006/relationships/hyperlink"/>
  <Relationship Id="rId362" Target="https://fedresurs.ru/bankruptmessage/113DDCB7D60C44D09AD1463B31E41B42" TargetMode="External" Type="http://schemas.openxmlformats.org/officeDocument/2006/relationships/hyperlink"/>
  <Relationship Id="rId213" Target="https://fedresurs.ru/bankruptmessage/C85EEA99475C4688BD8353C2615AE6CF" TargetMode="External" Type="http://schemas.openxmlformats.org/officeDocument/2006/relationships/hyperlink"/>
  <Relationship Id="rId328" Target="https://fedresurs.ru/bankruptmessage/8E127B899A914A708AAB27715ACC674C" TargetMode="External" Type="http://schemas.openxmlformats.org/officeDocument/2006/relationships/hyperlink"/>
  <Relationship Id="rId288" Target="https://fedresurs.ru/bankruptmessage/=1C81FD9FD8592CE80804F325B22199DD" TargetMode="External" Type="http://schemas.openxmlformats.org/officeDocument/2006/relationships/hyperlink"/>
  <Relationship Id="rId32" Target="https://fedresurs.ru/bankruptmessage/AF56E80AC62B439CBCB451BA64A6E0FE" TargetMode="External" Type="http://schemas.openxmlformats.org/officeDocument/2006/relationships/hyperlink"/>
  <Relationship Id="rId306" Target="https://fedresurs.ru/bankruptmessage/80BC9F4B4744407B2A54B2D27E4958E0" TargetMode="External" Type="http://schemas.openxmlformats.org/officeDocument/2006/relationships/hyperlink"/>
  <Relationship Id="rId66" Target="https://fedresurs.ru/bankruptmessage/AC6E657091C54FB3BD84C380B0B39007" TargetMode="External" Type="http://schemas.openxmlformats.org/officeDocument/2006/relationships/hyperlink"/>
  <Relationship Id="rId175" Target="http://kad.arbitr.ru/Card?number=&#1040;32-9142/2011" TargetMode="External" Type="http://schemas.openxmlformats.org/officeDocument/2006/relationships/hyperlink"/>
  <Relationship Id="rId20" Target="https://old.bankrot.fedresurs.ru/MessageWindow.aspx?ID=61AAC975BA9F4812A2188F0A606BD79C" TargetMode="External" Type="http://schemas.openxmlformats.org/officeDocument/2006/relationships/hyperlink"/>
  <Relationship Id="rId90" Target="https://fedresurs.ru/bankruptmessage/434C656D7C501AEB41D4738921E81EC1" TargetMode="External" Type="http://schemas.openxmlformats.org/officeDocument/2006/relationships/hyperlink"/>
  <Relationship Id="rId147" Target="https://fedresurs.ru/bankruptmessages/17477f4c-51d9-4954-9c95-2c2ad42529ec" TargetMode="External" Type="http://schemas.openxmlformats.org/officeDocument/2006/relationships/hyperlink"/>
  <Relationship Id="rId118" Target="https://fedresurs.ru/bankruptmessage/4EC7F92F2A044A0B882AA7260AB8CB84" TargetMode="External" Type="http://schemas.openxmlformats.org/officeDocument/2006/relationships/hyperlink"/>
  <Relationship Id="rId77" Target="https://fedresurs.ru/bankruptmessage/461CEBA16CF1423792E4C9056D959D24" TargetMode="External" Type="http://schemas.openxmlformats.org/officeDocument/2006/relationships/hyperlink"/>
  <Relationship Id="rId154" Target="https://fedresurs.ru/bankruptmessage/582A33FD88FA4519B86A69EC5CFBF46D" TargetMode="External" Type="http://schemas.openxmlformats.org/officeDocument/2006/relationships/hyperlink"/>
  <Relationship Id="rId140" Target="https://fedresurs.ru/bankruptmessage/6B3AFBD4474346F0B24B4CF6BD16C7DC" TargetMode="External" Type="http://schemas.openxmlformats.org/officeDocument/2006/relationships/hyperlink"/>
  <Relationship Id="rId102" Target="https://fedresurs.ru/bankruptmessage/ED025D0FAAFCB53A3244D421CFD09166" TargetMode="External" Type="http://schemas.openxmlformats.org/officeDocument/2006/relationships/hyperlink"/>
  <Relationship Id="rId281" Target="https://fedresurs.ru/bankruptmessage/909B2BB0667ADF1809B44A05EBB198FF" TargetMode="External" Type="http://schemas.openxmlformats.org/officeDocument/2006/relationships/hyperlink"/>
  <Relationship Id="rId266" Target="https://fedresurs.ru/bankruptmessage/EB2AAA15C7B017D859A4CA0D0758BE47" TargetMode="External" Type="http://schemas.openxmlformats.org/officeDocument/2006/relationships/hyperlink"/>
  <Relationship Id="rId259" Target="https://fedresurs.ru/bankruptmessage/D83864C3839C4767BAD169F37D20491D" TargetMode="External" Type="http://schemas.openxmlformats.org/officeDocument/2006/relationships/hyperlink"/>
  <Relationship Id="rId85" Target="https://fedresurs.ru/bankruptmessage/8FBD35C0F99F4183936B68454822D137" TargetMode="External" Type="http://schemas.openxmlformats.org/officeDocument/2006/relationships/hyperlink"/>
  <Relationship Id="rId305" Target="https://fedresurs.ru/bankruptmessage/91FF8EA399CD4E36B53E8C890C847967" TargetMode="External" Type="http://schemas.openxmlformats.org/officeDocument/2006/relationships/hyperlink"/>
  <Relationship Id="rId222" Target="https://fedresurs.ru/bankruptmessage/33669F1E4CA147CC9F27A969BDA84AF4" TargetMode="External" Type="http://schemas.openxmlformats.org/officeDocument/2006/relationships/hyperlink"/>
  <Relationship Id="rId174" Target="http://kad.arbitr.ru/Card?number=&#1040;32-17655/2023" TargetMode="External" Type="http://schemas.openxmlformats.org/officeDocument/2006/relationships/hyperlink"/>
  <Relationship Id="rId334" Target="https://fedresurs.ru/bankruptmessage/B1864566E2BA10886CD49843F38A1876&amp;attempt=1" TargetMode="External" Type="http://schemas.openxmlformats.org/officeDocument/2006/relationships/hyperlink"/>
  <Relationship Id="rId108" Target="https://fedresurs.ru/bankruptmessages/21351467-4bfe-440c-9736-4e8827cbb79e" TargetMode="External" Type="http://schemas.openxmlformats.org/officeDocument/2006/relationships/hyperlink"/>
  <Relationship Id="rId331" Target="https://fedresurs.ru/bankruptmessage/D0E2D711BE2142B692607964ACF8C35C" TargetMode="External" Type="http://schemas.openxmlformats.org/officeDocument/2006/relationships/hyperlink"/>
  <Relationship Id="rId169" Target="http://kad.arbitr.ru/Card?number=%D0%9032-26767/2021" TargetMode="External" Type="http://schemas.openxmlformats.org/officeDocument/2006/relationships/hyperlink"/>
  <Relationship Id="rId133" Target="https://fedresurs.ru/bankruptmessage/E52DBC9330D84FB4B54A911254B35977" TargetMode="External" Type="http://schemas.openxmlformats.org/officeDocument/2006/relationships/hyperlink"/>
  <Relationship Id="rId111" Target="https://fedresurs.ru/bankruptmessage/F9ED41451FB74214AE58EF9B9876FB9C" TargetMode="External" Type="http://schemas.openxmlformats.org/officeDocument/2006/relationships/hyperlink"/>
  <Relationship Id="rId294" Target="https://fedresurs.ru/bankruptmessage/02789B11D710AF2AF80402DC4E59B993" TargetMode="External" Type="http://schemas.openxmlformats.org/officeDocument/2006/relationships/hyperlink"/>
  <Relationship Id="rId254" Target="https://bankrot.fedresurs.ru/MessageWindow.aspx?ID=30AB321605FC6FA91554C19210342900" TargetMode="External" Type="http://schemas.openxmlformats.org/officeDocument/2006/relationships/hyperlink"/>
  <Relationship Id="rId350" Target="https://fedresurs.ru/bankruptmessage/F839B5AF2C9BFC7B8A1455BC852C2B2A" TargetMode="External" Type="http://schemas.openxmlformats.org/officeDocument/2006/relationships/hyperlink"/>
  <Relationship Id="rId313" Target="https://fedresurs.ru/bankruptmessage/29A35E1D10EB4DBE839F915325971329" TargetMode="External" Type="http://schemas.openxmlformats.org/officeDocument/2006/relationships/hyperlink"/>
  <Relationship Id="rId271" Target="https://fedresurs.ru/bankruptmessage/872ABD5CBC09CE2ADF34FCD65E608211" TargetMode="External" Type="http://schemas.openxmlformats.org/officeDocument/2006/relationships/hyperlink"/>
  <Relationship Id="rId131" Target="https://fedresurs.ru/bankruptmessage/32048D66BA414B908D31F8B9158BC7A4" TargetMode="External" Type="http://schemas.openxmlformats.org/officeDocument/2006/relationships/hyperlink"/>
  <Relationship Id="rId314" Target="https://fedresurs.ru/bankruptmessage/E77076B1FB394E2DA742C3A26D78E2D6" TargetMode="External" Type="http://schemas.openxmlformats.org/officeDocument/2006/relationships/hyperlink"/>
  <Relationship Id="rId199" Target="https://fedresurs.ru/bankruptmessage/9BD9BEA74E1F473BAE93BBA8B6552F13" TargetMode="External" Type="http://schemas.openxmlformats.org/officeDocument/2006/relationships/hyperlink"/>
  <Relationship Id="rId209" Target="https://fedresurs.ru/bankruptmessage/AA5F9DB5E8EE4DE28089F387703D9E3C" TargetMode="External" Type="http://schemas.openxmlformats.org/officeDocument/2006/relationships/hyperlink"/>
  <Relationship Id="rId24" Target="https://fedresurs.ru/bankruptmessage/=AF2A90C1232598AB52444DCE7C21D6DF" TargetMode="External" Type="http://schemas.openxmlformats.org/officeDocument/2006/relationships/hyperlink"/>
  <Relationship Id="rId237" Target="https://fedresurs.ru/bankruptmessage/A0F547691CE04237AABD68C3C938D790" TargetMode="External" Type="http://schemas.openxmlformats.org/officeDocument/2006/relationships/hyperlink"/>
  <Relationship Id="rId115" Target="https://fedresurs.ru/bankruptmessage/3A8E0238B795A6C853B446E049F0D582" TargetMode="External" Type="http://schemas.openxmlformats.org/officeDocument/2006/relationships/hyperlink"/>
  <Relationship Id="rId76" Target="https://fedresurs.ru/bankruptmessage/EB26DA504E5541E3BE59112C6ACA53C7" TargetMode="External" Type="http://schemas.openxmlformats.org/officeDocument/2006/relationships/hyperlink"/>
  <Relationship Id="rId292" Target="https://fedresurs.ru/bankruptmessage/3A75E3B5534D4F66A9372C1936C74E88" TargetMode="External" Type="http://schemas.openxmlformats.org/officeDocument/2006/relationships/hyperlink"/>
  <Relationship Id="rId134" Target="https://fedresurs.ru/bankruptmessage/8467CC7D1B964FFA86DBEFE92744F72C" TargetMode="External" Type="http://schemas.openxmlformats.org/officeDocument/2006/relationships/hyperlink"/>
  <Relationship Id="rId130" Target="https://fedresurs.ru/bankruptmessage/CC08D7E25F0746DD9E08453325FC2DFF" TargetMode="External" Type="http://schemas.openxmlformats.org/officeDocument/2006/relationships/hyperlink"/>
  <Relationship Id="rId261" Target="https://fedresurs.ru/bankruptmessage/7440677A35FB4094BA8050531FEA46BF" TargetMode="External" Type="http://schemas.openxmlformats.org/officeDocument/2006/relationships/hyperlink"/>
  <Relationship Id="rId322" Target="https://fedresurs.ru/bankruptmessage/17B7BA3AE66642D3BF87A730D060F845" TargetMode="External" Type="http://schemas.openxmlformats.org/officeDocument/2006/relationships/hyperlink"/>
  <Relationship Id="rId289" Target="https://fedresurs.ru/bankruptmessage/2E706F47C59B4B5B8A4CBC43478437BF" TargetMode="External" Type="http://schemas.openxmlformats.org/officeDocument/2006/relationships/hyperlink"/>
  <Relationship Id="rId267" Target="https://fedresurs.ru/bankruptmessage/85200B2E71D9435DBD68BCBF9C28631B" TargetMode="External" Type="http://schemas.openxmlformats.org/officeDocument/2006/relationships/hyperlink"/>
  <Relationship Id="rId359" Target="https://fedresurs.ru/bankruptmessage/FB67F4547E1847A79BBB828A77E7D5B3" TargetMode="External" Type="http://schemas.openxmlformats.org/officeDocument/2006/relationships/hyperlink"/>
  <Relationship Id="rId238" Target="https://fedresurs.ru/bankruptmessage/51B5400A0F37483AA3EC93EBF4EF3ABA" TargetMode="External" Type="http://schemas.openxmlformats.org/officeDocument/2006/relationships/hyperlink"/>
  <Relationship Id="rId48" Target="https://fedresurs.ru/bankruptmessage/29F5D92812E740109CD5CD9DBB959B96" TargetMode="External" Type="http://schemas.openxmlformats.org/officeDocument/2006/relationships/hyperlink"/>
  <Relationship Id="rId176" Target="http://kad.arbitr.ru/Card?number=%D0%9032-13112/2019" TargetMode="External" Type="http://schemas.openxmlformats.org/officeDocument/2006/relationships/hyperlink"/>
  <Relationship Id="rId145" Target="https://fedresurs.ru/bankruptmessage/3306A5212306472F9DA6B31FDD39A0F4" TargetMode="External" Type="http://schemas.openxmlformats.org/officeDocument/2006/relationships/hyperlink"/>
  <Relationship Id="rId265" Target="https://fedresurs.ru/bankruptmessage/7D1BB3C8B9CE236903C4500BD673388F" TargetMode="External" Type="http://schemas.openxmlformats.org/officeDocument/2006/relationships/hyperlink"/>
  <Relationship Id="rId201" Target="https://fedresurs.ru/bankruptmessage/F3500D8FC93F42E842A4277CF7A2C80D" TargetMode="External" Type="http://schemas.openxmlformats.org/officeDocument/2006/relationships/hyperlink"/>
  <Relationship Id="rId159" Target="https://fedresurs.ru/bankruptmessage/21C1BF4E9908C95B38A4509E25FBA9BF" TargetMode="External" Type="http://schemas.openxmlformats.org/officeDocument/2006/relationships/hyperlink"/>
  <Relationship Id="rId39" Target="https://fedresurs.ru/bankruptmessage/D598360A7D6D45BBAB82D477BD0170B3" TargetMode="External" Type="http://schemas.openxmlformats.org/officeDocument/2006/relationships/hyperlink"/>
  <Relationship Id="rId26" Target="https://fedresurs.ru/bankruptmessage/51A90996B901458F8395BB4BFD842130" TargetMode="External" Type="http://schemas.openxmlformats.org/officeDocument/2006/relationships/hyperlink"/>
  <Relationship Id="rId44" Target="https://fedresurs.ru/bankruptmessage/D6E9C94361F5127AB36467B0DEBB8155" TargetMode="External" Type="http://schemas.openxmlformats.org/officeDocument/2006/relationships/hyperlink"/>
  <Relationship Id="rId352" Target="https://fedresurs.ru/bankruptmessage/37265F414FA9E60A62C4779EA20AA9FB" TargetMode="External" Type="http://schemas.openxmlformats.org/officeDocument/2006/relationships/hyperlink"/>
  <Relationship Id="rId251" Target="https://fedresurs.ru/bankruptmessage/4D17303E35AC4B31928B5FDE75B5D4BD" TargetMode="External" Type="http://schemas.openxmlformats.org/officeDocument/2006/relationships/hyperlink"/>
  <Relationship Id="rId188" Target="https://fedresurs.ru/bankruptmessage/CAF4CBD5B33D4C3A93748A7A8248EF5B" TargetMode="External" Type="http://schemas.openxmlformats.org/officeDocument/2006/relationships/hyperlink"/>
  <Relationship Id="rId361" Target="https://fedresurs.ru/bankruptmessage/01DA7A0C373C40DE9F7B53495FB5F674" TargetMode="External" Type="http://schemas.openxmlformats.org/officeDocument/2006/relationships/hyperlink"/>
  <Relationship Id="rId116" Target="https://fedresurs.ru/bankruptmessage/6A86BC5735364011A8A3C9C8045870BC" TargetMode="External" Type="http://schemas.openxmlformats.org/officeDocument/2006/relationships/hyperlink"/>
  <Relationship Id="rId136" Target="https://fedresurs.ru/bankruptmessage/C6C31B18F62B41C5A3DD5071DEEB8484" TargetMode="External" Type="http://schemas.openxmlformats.org/officeDocument/2006/relationships/hyperlink"/>
  <Relationship Id="rId141" Target="https://fedresurs.ru/bankruptmessage/84F1477838A949438BA229C3E9669150" TargetMode="External" Type="http://schemas.openxmlformats.org/officeDocument/2006/relationships/hyperlink"/>
  <Relationship Id="rId290" Target="https://fedresurs.ru/bankruptmessage/26F91BFA8B44441692F795419DA7BD10" TargetMode="External" Type="http://schemas.openxmlformats.org/officeDocument/2006/relationships/hyperlink"/>
  <Relationship Id="rId8" Target="https://fedresurs.ru/bankruptmessage/C3A0539B92B34CC2A6C90E9370951273" TargetMode="External" Type="http://schemas.openxmlformats.org/officeDocument/2006/relationships/hyperlink"/>
  <Relationship Id="rId295" Target="https://fedresurs.ru/bankruptmessage/5CEF1EB553F64F6FB248C4D74E18613D" TargetMode="External" Type="http://schemas.openxmlformats.org/officeDocument/2006/relationships/hyperlink"/>
  <Relationship Id="rId138" Target="https://fedresurs.ru/bankruptmessage/B751916C8A61FD88CFE4F6DEBEA723B8" TargetMode="External" Type="http://schemas.openxmlformats.org/officeDocument/2006/relationships/hyperlink"/>
  <Relationship Id="rId337" Target="https://fedresurs.ru/bankruptmessage/F27BEE39909F31B91EB46E6192FBDF9C" TargetMode="External" Type="http://schemas.openxmlformats.org/officeDocument/2006/relationships/hyperlink"/>
  <Relationship Id="rId276" Target="https://fedresurs.ru/bankruptmessage/B607C1F1A2A7626A0954609439D148D2" TargetMode="External" Type="http://schemas.openxmlformats.org/officeDocument/2006/relationships/hyperlink"/>
  <Relationship Id="rId242" Target="https://fedresurs.ru/bankruptmessage/9119F9D1661747EFA2C8D3C5037F232F" TargetMode="External" Type="http://schemas.openxmlformats.org/officeDocument/2006/relationships/hyperlink"/>
  <Relationship Id="rId235" Target="https://fedresurs.ru/bankruptmessage/DE6ECC6D838BFD18BD34898EB666E47B" TargetMode="External" Type="http://schemas.openxmlformats.org/officeDocument/2006/relationships/hyperlink"/>
  <Relationship Id="rId64" Target="https://fedresurs.ru/bankruptmessage/DC8DCCB003B04954B93FB8D321A27166" TargetMode="External" Type="http://schemas.openxmlformats.org/officeDocument/2006/relationships/hyperlink"/>
  <Relationship Id="rId343" Target="https://fedresurs.ru/bankruptmessage/033A14F7F497488582CBAD03F7100C85" TargetMode="External" Type="http://schemas.openxmlformats.org/officeDocument/2006/relationships/hyperlink"/>
  <Relationship Id="rId320" Target="https://fedresurs.ru/bankruptmessage/7788444B415B4AB3AF2948AF22B00FE6" TargetMode="External" Type="http://schemas.openxmlformats.org/officeDocument/2006/relationships/hyperlink"/>
  <Relationship Id="rId122" Target="https://fedresurs.ru/bankruptmessage/F2563E48D4F746909EDBD3CDB3DB70CE" TargetMode="External" Type="http://schemas.openxmlformats.org/officeDocument/2006/relationships/hyperlink"/>
  <Relationship Id="rId358" Target="https://fedresurs.ru/bankruptmessage/91AC4D9C4F5040189B7B1E68BD514F92" TargetMode="External" Type="http://schemas.openxmlformats.org/officeDocument/2006/relationships/hyperlink"/>
  <Relationship Id="rId129" Target="https://fedresurs.ru/bankruptmessage/DDC1A33B2DA141A5B087CC5B63A5E4C5" TargetMode="External" Type="http://schemas.openxmlformats.org/officeDocument/2006/relationships/hyperlink"/>
  <Relationship Id="rId360" Target="https://fedresurs.ru/bankruptmessage/E684E4A69E544CAD9C0152066D521B5D" TargetMode="External" Type="http://schemas.openxmlformats.org/officeDocument/2006/relationships/hyperlink"/>
  <Relationship Id="rId62" Target="https://fedresurs.ru/bankruptmessage/C1192AE83BF841B1991ECB8455FA88D2" TargetMode="External" Type="http://schemas.openxmlformats.org/officeDocument/2006/relationships/hyperlink"/>
  <Relationship Id="rId37" Target="https://fedresurs.ru/bankruptmessage/1F8F9E3A40FB4C48DFF49B31C12D8206" TargetMode="External" Type="http://schemas.openxmlformats.org/officeDocument/2006/relationships/hyperlink"/>
  <Relationship Id="rId325" Target="https://fedresurs.ru/bankruptmessage/8EE508836A7B4BD6A7E5A75B8EB73275" TargetMode="External" Type="http://schemas.openxmlformats.org/officeDocument/2006/relationships/hyperlink"/>
  <Relationship Id="rId187" Target="https://fedresurs.ru/bankruptmessage/EBF15E23F09849278285CCC89913EC29" TargetMode="External" Type="http://schemas.openxmlformats.org/officeDocument/2006/relationships/hyperlink"/>
  <Relationship Id="rId272" Target="https://fedresurs.ru/bankruptmessage/AE17424F6EA746D4A9A9DD48269092E2" TargetMode="External" Type="http://schemas.openxmlformats.org/officeDocument/2006/relationships/hyperlink"/>
  <Relationship Id="rId178" Target="https://fedresurs.ru/bankruptmessage/CED0588CD55C4EE39DD0CEBC219BDC7F" TargetMode="External" Type="http://schemas.openxmlformats.org/officeDocument/2006/relationships/hyperlink"/>
  <Relationship Id="rId82" Target="https://fedresurs.ru/bankruptmessage/591508B2B5154BE0835FB2E2C04B2FAC" TargetMode="External" Type="http://schemas.openxmlformats.org/officeDocument/2006/relationships/hyperlink"/>
  <Relationship Id="rId348" Target="https://fedresurs.ru/bankruptmessage/3F24734D97C743F8A367B04757165052" TargetMode="External" Type="http://schemas.openxmlformats.org/officeDocument/2006/relationships/hyperlink"/>
  <Relationship Id="rId253" Target="https://fedresurs.ru/bankruptmessage/6BD044C0B3E54F80AA074ACE83394E60" TargetMode="External" Type="http://schemas.openxmlformats.org/officeDocument/2006/relationships/hyperlink"/>
  <Relationship Id="rId81" Target="https://fedresurs.ru/bankruptmessage/930000FA0CABDF98AAC4E013FB8CDA09" TargetMode="External" Type="http://schemas.openxmlformats.org/officeDocument/2006/relationships/hyperlink"/>
  <Relationship Id="rId125" Target="https://fedresurs.ru/bankruptmessage/004A484B7CC3FC596014BB6CC697CF55" TargetMode="External" Type="http://schemas.openxmlformats.org/officeDocument/2006/relationships/hyperlink"/>
  <Relationship Id="rId35" Target="https://fedresurs.ru/bankruptmessage/27B6770DDC234D47953665BDE1377C1F" TargetMode="External" Type="http://schemas.openxmlformats.org/officeDocument/2006/relationships/hyperlink"/>
  <Relationship Id="rId5" Target="https://fedresurs.ru/bankruptmessage/AA762676841A467CBAFE82AB5741D4C1" TargetMode="External" Type="http://schemas.openxmlformats.org/officeDocument/2006/relationships/hyperlink"/>
  <Relationship Id="rId109" Target="https://fedresurs.ru/bankruptmessage/B408A7DB573547898CC1B4E02CAD89AE" TargetMode="External" Type="http://schemas.openxmlformats.org/officeDocument/2006/relationships/hyperlink"/>
  <Relationship Id="rId219" Target="https://fedresurs.ru/bankruptmessage/DC8E9D0554374304BC334D15C55BF290" TargetMode="External" Type="http://schemas.openxmlformats.org/officeDocument/2006/relationships/hyperlink"/>
  <Relationship Id="rId240" Target="https://fedresurs.ru/bankruptmessage/633C63A2A2094EFAA2923B29A2AB1D41&amp;attempt=1" TargetMode="External" Type="http://schemas.openxmlformats.org/officeDocument/2006/relationships/hyperlink"/>
  <Relationship Id="rId366" Target="https://fedresurs.ru/bankruptmessage/566CB0E165F640148B150BA0C1692469" TargetMode="External" Type="http://schemas.openxmlformats.org/officeDocument/2006/relationships/hyperlink"/>
  <Relationship Id="rId353" Target="https://fedresurs.ru/bankruptmessage/D1A8B877A148459F97F5F1B84090F92E" TargetMode="External" Type="http://schemas.openxmlformats.org/officeDocument/2006/relationships/hyperlink"/>
  <Relationship Id="rId127" Target="https://fedresurs.ru/bankruptmessage/9FD2652C9899412190DE5AD34948604D" TargetMode="External" Type="http://schemas.openxmlformats.org/officeDocument/2006/relationships/hyperlink"/>
  <Relationship Id="rId284" Target="https://fedresurs.ru/bankruptmessage/925F2311A29E9D2AF6E483E230401F0F" TargetMode="External" Type="http://schemas.openxmlformats.org/officeDocument/2006/relationships/hyperlink"/>
  <Relationship Id="rId273" Target="https://fedresurs.ru/bankruptmessage/749C1979302848FABA7791EA4E7E317F" TargetMode="External" Type="http://schemas.openxmlformats.org/officeDocument/2006/relationships/hyperlink"/>
  <Relationship Id="rId286" Target="https://fedresurs.ru/bankruptmessage/3B6AE7F1C7EA426197266EACF60B4EA4" TargetMode="External" Type="http://schemas.openxmlformats.org/officeDocument/2006/relationships/hyperlink"/>
  <Relationship Id="rId117" Target="https://fedresurs.ru/bankruptmessage/9E217FE0FF064591A3DDF594324B4BDC" TargetMode="External" Type="http://schemas.openxmlformats.org/officeDocument/2006/relationships/hyperlink"/>
  <Relationship Id="rId212" Target="https://fedresurs.ru/bankruptmessage/02085072C37CF3D84B8483895BD3CE9F" TargetMode="External" Type="http://schemas.openxmlformats.org/officeDocument/2006/relationships/hyperlink"/>
  <Relationship Id="rId244" Target="https://fedresurs.ru/bankruptmessage/DA8D886D8CBD4BCB82B21D5816FAC9D0" TargetMode="External" Type="http://schemas.openxmlformats.org/officeDocument/2006/relationships/hyperlink"/>
  <Relationship Id="rId121" Target="https://fedresurs.ru/bankruptmessage/A7D1ABA5E71842E48DE9BE7A37800977" TargetMode="External" Type="http://schemas.openxmlformats.org/officeDocument/2006/relationships/hyperlink"/>
  <Relationship Id="rId60" Target="https://fedresurs.ru/bankruptmessage/FA5D2A8779F1F019FF94DB9D91C9E95E" TargetMode="External" Type="http://schemas.openxmlformats.org/officeDocument/2006/relationships/hyperlink"/>
  <Relationship Id="rId31" Target="https://fedresurs.ru/bankruptmessage/B59867142E340809CD84C60DA12A5C81" TargetMode="External" Type="http://schemas.openxmlformats.org/officeDocument/2006/relationships/hyperlink"/>
  <Relationship Id="rId15" Target="https://fedresurs.ru/bankruptmessage/33275315979942CAB864421B339220CB" TargetMode="External" Type="http://schemas.openxmlformats.org/officeDocument/2006/relationships/hyperlink"/>
  <Relationship Id="rId355" Target="https://fedresurs.ru/bankruptmessage/0E49D8234F0A443B88B0D8B35E8B2509" TargetMode="External" Type="http://schemas.openxmlformats.org/officeDocument/2006/relationships/hyperlink"/>
  <Relationship Id="rId54" Target="https://fedresurs.ru/bankruptmessage/1B14FAF92533CB099A54C0F6609FA4B1" TargetMode="External" Type="http://schemas.openxmlformats.org/officeDocument/2006/relationships/hyperlink"/>
  <Relationship Id="rId195" Target="https://fedresurs.ru/bankruptmessage/47817A91C65D488785820AE385FA99FD" TargetMode="External" Type="http://schemas.openxmlformats.org/officeDocument/2006/relationships/hyperlink"/>
  <Relationship Id="rId6" Target="https://fedresurs.ru/bankruptmessage/B4C9DF3ED570BAE9205477A5F2AB8C9C" TargetMode="External" Type="http://schemas.openxmlformats.org/officeDocument/2006/relationships/hyperlink"/>
  <Relationship Id="rId234" Target="https://fedresurs.ru/bankruptmessage/C970F222B05F759B8FB4C1C11744E6E8" TargetMode="External" Type="http://schemas.openxmlformats.org/officeDocument/2006/relationships/hyperlink"/>
  <Relationship Id="rId168" Target="http://kad.arbitr.ru/Card?number=%D0%9032-18041/2023" TargetMode="External" Type="http://schemas.openxmlformats.org/officeDocument/2006/relationships/hyperlink"/>
  <Relationship Id="rId61" Target="https://fedresurs.ru/bankruptmessage/247B9A3EAD499449C6148A0530E5663A" TargetMode="External" Type="http://schemas.openxmlformats.org/officeDocument/2006/relationships/hyperlink"/>
  <Relationship Id="rId68" Target="https://fedresurs.ru/bankruptmessage/FB9BA8955AF04FB2B08D0488BF1CD3B8" TargetMode="External" Type="http://schemas.openxmlformats.org/officeDocument/2006/relationships/hyperlink"/>
  <Relationship Id="rId65" Target="https://fedresurs.ru/bankruptmessage/A807EE2BCE7F49A89A1752D1835422CE" TargetMode="External" Type="http://schemas.openxmlformats.org/officeDocument/2006/relationships/hyperlink"/>
  <Relationship Id="rId338" Target="https://fedresurs.ru/bankruptmessage/F5176F3729BA098B12C4FCE4EA51D28E" TargetMode="External" Type="http://schemas.openxmlformats.org/officeDocument/2006/relationships/hyperlink"/>
  <Relationship Id="rId49" Target="https://fedresurs.ru/bankruptmessage/9E201992DB7A498DA7447A2CA65224EF" TargetMode="External" Type="http://schemas.openxmlformats.org/officeDocument/2006/relationships/hyperlink"/>
  <Relationship Id="rId344" Target="https://fedresurs.ru/bankruptmessage/67DA8E97166049789E977F3A865507D7" TargetMode="External" Type="http://schemas.openxmlformats.org/officeDocument/2006/relationships/hyperlink"/>
  <Relationship Id="rId269" Target="https://fedresurs.ru/bankruptmessage/56D56639E22947418C39B985E2F2282D" TargetMode="External" Type="http://schemas.openxmlformats.org/officeDocument/2006/relationships/hyperlink"/>
  <Relationship Id="rId94" Target="https://fedresurs.ru/bankruptmessage/3462C487534B826AAF54DCC23F4C5E0F" TargetMode="External" Type="http://schemas.openxmlformats.org/officeDocument/2006/relationships/hyperlink"/>
  <Relationship Id="rId184" Target="https://fedresurs.ru/bankruptmessage/89878A914E654D248397498745E3062C" TargetMode="External" Type="http://schemas.openxmlformats.org/officeDocument/2006/relationships/hyperlink"/>
  <Relationship Id="rId104" Target="https://fedresurs.ru/bankruptmessage/BACD5714650F4405B6915AE3600C63B0" TargetMode="External" Type="http://schemas.openxmlformats.org/officeDocument/2006/relationships/hyperlink"/>
  <Relationship Id="rId4" Target="https://fedresurs.ru/bankruptmessage/AEAF298248CB472E804CC2397AF73E28" TargetMode="External" Type="http://schemas.openxmlformats.org/officeDocument/2006/relationships/hyperlink"/>
  <Relationship Id="rId148" Target="https://fedresurs.ru/bankruptmessage/CED58E75B2954FAC8E733E15270CCFFC" TargetMode="External" Type="http://schemas.openxmlformats.org/officeDocument/2006/relationships/hyperlink"/>
  <Relationship Id="rId164" Target="https://fedresurs.ru/bankruptmessage/F21BF467B7DF47A791ADB74D21621CE4" TargetMode="External" Type="http://schemas.openxmlformats.org/officeDocument/2006/relationships/hyperlink"/>
  <Relationship Id="rId308" Target="https://fedresurs.ru/bankruptmessage/ECA099B81B5449E9ADA5E112170362C0" TargetMode="External" Type="http://schemas.openxmlformats.org/officeDocument/2006/relationships/hyperlink"/>
  <Relationship Id="rId2" Target="https://fedresurs.ru/bankruptmessage/935F086177E544698960835E54AE11DC" TargetMode="External" Type="http://schemas.openxmlformats.org/officeDocument/2006/relationships/hyperlink"/>
  <Relationship Id="rId274" Target="https://fedresurs.ru/bankruptmessage/4FDF71EB943321291B84BE0FC7A1FE30" TargetMode="External" Type="http://schemas.openxmlformats.org/officeDocument/2006/relationships/hyperlink"/>
  <Relationship Id="rId27" Target="https://fedresurs.ru/bankruptmessage/FE4186B23F4943D8887242EB0208595F" TargetMode="External" Type="http://schemas.openxmlformats.org/officeDocument/2006/relationships/hyperlink"/>
  <Relationship Id="rId43" Target="https://fedresurs.ru/bankruptmessage/969C3B0AE02D4EE4A21163195558E2B0" TargetMode="External" Type="http://schemas.openxmlformats.org/officeDocument/2006/relationships/hyperlink"/>
  <Relationship Id="rId310" Target="https://fedresurs.ru/bankruptmessage/9F7BF495B2904834A5059AA944684729" TargetMode="External" Type="http://schemas.openxmlformats.org/officeDocument/2006/relationships/hyperlink"/>
  <Relationship Id="rId341" Target="https://fedresurs.ru/bankruptmessage/A4EF853F2708440CB9ACEF5E97180381" TargetMode="External" Type="http://schemas.openxmlformats.org/officeDocument/2006/relationships/hyperlink"/>
  <Relationship Id="rId38" Target="https://fedresurs.ru/bankruptmessage/B30C42E4591742C7BF088985C4A055CB" TargetMode="External" Type="http://schemas.openxmlformats.org/officeDocument/2006/relationships/hyperlink"/>
  <Relationship Id="rId228" Target="https://fedresurs.ru/bankruptmessage/A27479A7D55A4632BDC987013AC876A7" TargetMode="External" Type="http://schemas.openxmlformats.org/officeDocument/2006/relationships/hyperlink"/>
  <Relationship Id="rId96" Target="https://fedresurs.ru/bankruptmessage/E9749C00ED8B47D99CCA96FB7F533383" TargetMode="External" Type="http://schemas.openxmlformats.org/officeDocument/2006/relationships/hyperlink"/>
  <Relationship Id="rId135" Target="https://fedresurs.ru/bankruptmessage/F9FC895E69659A88DAA4A6C7F3AE55C2" TargetMode="External" Type="http://schemas.openxmlformats.org/officeDocument/2006/relationships/hyperlink"/>
  <Relationship Id="rId277" Target="https://fedresurs.ru/bankruptmessage/E3F9C501D259C799DAF49FBD8014AAE7" TargetMode="External" Type="http://schemas.openxmlformats.org/officeDocument/2006/relationships/hyperlink"/>
  <Relationship Id="rId208" Target="https://fedresurs.ru/bankruptmessage/A2DADFABA5D66A885C349C11A7C3A76B" TargetMode="External" Type="http://schemas.openxmlformats.org/officeDocument/2006/relationships/hyperlink"/>
  <Relationship Id="rId142" Target="https://fedresurs.ru/bankruptmessage/EEDCE92DC9CE291805448DBE4545B20E" TargetMode="External" Type="http://schemas.openxmlformats.org/officeDocument/2006/relationships/hyperlink"/>
  <Relationship Id="rId92" Target="https://fedresurs.ru/bankruptmessage/464F8D9975DE56CAC0A40B3A0799AE04" TargetMode="External" Type="http://schemas.openxmlformats.org/officeDocument/2006/relationships/hyperlink"/>
  <Relationship Id="rId364" Target="https://fedresurs.ru/bankruptmessage/4F953C1A49624E9CB0CD2343663B126E" TargetMode="External" Type="http://schemas.openxmlformats.org/officeDocument/2006/relationships/hyperlink"/>
  <Relationship Id="rId246" Target="https://fedresurs.ru/bankruptmessage/0DA00C6FE33649C5BE103AFD169A560F" TargetMode="External" Type="http://schemas.openxmlformats.org/officeDocument/2006/relationships/hyperlink"/>
  <Relationship Id="rId160" Target="https://fedresurs.ru/bankruptmessage/A8C14B7C52CB4CCBA3369F4F6BBEA10A" TargetMode="External" Type="http://schemas.openxmlformats.org/officeDocument/2006/relationships/hyperlink"/>
  <Relationship Id="rId28" Target="https://fedresurs.ru/bankruptmessage/FE1AF79C7972414581387D99C9D83007" TargetMode="External" Type="http://schemas.openxmlformats.org/officeDocument/2006/relationships/hyperlink"/>
  <Relationship Id="rId351" Target="https://fedresurs.ru/bankruptmessage/7853DB141825A88809748EAA44D135D9" TargetMode="External" Type="http://schemas.openxmlformats.org/officeDocument/2006/relationships/hyperlink"/>
  <Relationship Id="rId132" Target="https://fedresurs.ru/bankruptmessage/C9876554B9C84031A67C6467BF0AAF00" TargetMode="External" Type="http://schemas.openxmlformats.org/officeDocument/2006/relationships/hyperlink"/>
  <Relationship Id="rId224" Target="https://fedresurs.ru/bankruptmessage/2C74A97DAD24991B6234EF6F2B67F59A" TargetMode="External" Type="http://schemas.openxmlformats.org/officeDocument/2006/relationships/hyperlink"/>
  <Relationship Id="rId58" Target="https://fedresurs.ru/bankruptmessage/CBFD9D517C8BFD895DC4F13F63025E5F" TargetMode="External" Type="http://schemas.openxmlformats.org/officeDocument/2006/relationships/hyperlink"/>
  <Relationship Id="rId326" Target="https://fedresurs.ru/bankruptmessage/352843EEA7AB43BE818BBC7A74326AC6" TargetMode="External" Type="http://schemas.openxmlformats.org/officeDocument/2006/relationships/hyperlink"/>
  <Relationship Id="rId299" Target="https://fedresurs.ru/bankruptmessage/1A9227D29DFCDE787DA4B2380C9284CA" TargetMode="External" Type="http://schemas.openxmlformats.org/officeDocument/2006/relationships/hyperlink"/>
  <Relationship Id="rId227" Target="https://fedresurs.ru/bankruptmessage/C546ED1F78C1A4489F6451191D68F01B" TargetMode="External" Type="http://schemas.openxmlformats.org/officeDocument/2006/relationships/hyperlink"/>
  <Relationship Id="rId171" Target="http://kad.arbitr.ru/Card?number=&#1040;32-47348/2020" TargetMode="External" Type="http://schemas.openxmlformats.org/officeDocument/2006/relationships/hyperlink"/>
  <Relationship Id="rId275" Target="https://fedresurs.ru/bankruptmessage/49F8593E05D14DC0AD7D50ECB0EA7682" TargetMode="External" Type="http://schemas.openxmlformats.org/officeDocument/2006/relationships/hyperlink"/>
  <Relationship Id="rId128" Target="https://fedresurs.ru/bankruptmessage/E0606835278D48209AC3BFCD1FCDFD31" TargetMode="External" Type="http://schemas.openxmlformats.org/officeDocument/2006/relationships/hyperlink"/>
  <Relationship Id="rId264" Target="https://fedresurs.ru/bankruptmessage/7474C6FD7B934A3584D063D1D67B5067" TargetMode="External" Type="http://schemas.openxmlformats.org/officeDocument/2006/relationships/hyperlink"/>
  <Relationship Id="rId100" Target="https://fedresurs.ru/bankruptmessage/BB5DF1B6FB354F6BA93F32B1D01CD7BD" TargetMode="External" Type="http://schemas.openxmlformats.org/officeDocument/2006/relationships/hyperlink"/>
  <Relationship Id="rId217" Target="https://fedresurs.ru/bankruptmessage/8732083A04A94035B2F022DA306B81CD" TargetMode="External" Type="http://schemas.openxmlformats.org/officeDocument/2006/relationships/hyperlink"/>
  <Relationship Id="rId232" Target="https://bankrot.fedresurs.ru/MessageWindow.aspx?ID=D3CF502D4EB9C08AF934C59CD37D83A1" TargetMode="External" Type="http://schemas.openxmlformats.org/officeDocument/2006/relationships/hyperlink"/>
  <Relationship Id="rId162" Target="https://fedresurs.ru/bankruptmessage/91E76144E7254B66991613EBC834EB4E" TargetMode="External" Type="http://schemas.openxmlformats.org/officeDocument/2006/relationships/hyperlink"/>
  <Relationship Id="rId11" Target="https://fedresurs.ru/bankruptmessage/B2D37263BE011DBA29040134E0BBD2D3" TargetMode="External" Type="http://schemas.openxmlformats.org/officeDocument/2006/relationships/hyperlink"/>
  <Relationship Id="rId153" Target="https://fedresurs.ru/bankruptmessage/F13E5E76047243B689A5AC11FC875B86" TargetMode="External" Type="http://schemas.openxmlformats.org/officeDocument/2006/relationships/hyperlink"/>
  <Relationship Id="rId189" Target="https://fedresurs.ru/bankruptmessage/37E9B04884F84175B5E7E1EF5967888D" TargetMode="External" Type="http://schemas.openxmlformats.org/officeDocument/2006/relationships/hyperlink"/>
  <Relationship Id="rId198" Target="https://fedresurs.ru/bankruptmessage/92517543D9AB4E2AB43D12426D666C5D" TargetMode="External" Type="http://schemas.openxmlformats.org/officeDocument/2006/relationships/hyperlink"/>
  <Relationship Id="rId139" Target="https://fedresurs.ru/bankruptmessage/BC64BE173F298EFA9BF4144B437C1D6F" TargetMode="External" Type="http://schemas.openxmlformats.org/officeDocument/2006/relationships/hyperlink"/>
  <Relationship Id="rId221" Target="https://fedresurs.ru/bankruptmessage/384782BD587C46A8AEC2DC4211E353E5" TargetMode="External" Type="http://schemas.openxmlformats.org/officeDocument/2006/relationships/hyperlink"/>
  <Relationship Id="rId59" Target="https://fedresurs.ru/bankruptmessage/3D9AAD69BDD4F8795584DA0E698D74AF" TargetMode="External" Type="http://schemas.openxmlformats.org/officeDocument/2006/relationships/hyperlink"/>
  <Relationship Id="rId257" Target="https://fedresurs.ru/bankruptmessage/033B8A5436044168B0A8A714E7027EED" TargetMode="External" Type="http://schemas.openxmlformats.org/officeDocument/2006/relationships/hyperlink"/>
  <Relationship Id="rId47" Target="https://fedresurs.ru/bankruptmessage/E65F9D4F11634263BE8FDF9E6E253FAB&amp;attempt=1" TargetMode="External" Type="http://schemas.openxmlformats.org/officeDocument/2006/relationships/hyperlink"/>
  <Relationship Id="rId291" Target="https://fedresurs.ru/bankruptmessage/F07D53E7039C4BBCA0AA6B6A96B45B4D" TargetMode="External" Type="http://schemas.openxmlformats.org/officeDocument/2006/relationships/hyperlink"/>
  <Relationship Id="rId74" Target="https://fedresurs.ru/bankruptmessage/5641413BCC924DA29DCE3255BBB31FE3" TargetMode="External" Type="http://schemas.openxmlformats.org/officeDocument/2006/relationships/hyperlink"/>
  <Relationship Id="rId339" Target="https://fedresurs.ru/bankruptmessage/61DB621C5E5F4DD86CC41E0EBD3A63BD" TargetMode="External" Type="http://schemas.openxmlformats.org/officeDocument/2006/relationships/hyperlink"/>
  <Relationship Id="rId233" Target="https://fedresurs.ru/bankruptmessage/CF6DF3A27FDC7FF84964C88B9BC272BC" TargetMode="External" Type="http://schemas.openxmlformats.org/officeDocument/2006/relationships/hyperlink"/>
  <Relationship Id="rId229" Target="https://fedresurs.ru/bankruptmessage/4617026F92154C518DBF873BCD81ABEF" TargetMode="External" Type="http://schemas.openxmlformats.org/officeDocument/2006/relationships/hyperlink"/>
  <Relationship Id="rId223" Target="https://fedresurs.ru/bankruptmessage/13F6C3F315444C39BDBF8190B64F6D1F" TargetMode="External" Type="http://schemas.openxmlformats.org/officeDocument/2006/relationships/hyperlink"/>
  <Relationship Id="rId218" Target="https://fedresurs.ru/bankruptmessage/56B69C56B40B774A9BB4EB32A473DB26" TargetMode="External" Type="http://schemas.openxmlformats.org/officeDocument/2006/relationships/hyperlink"/>
  <Relationship Id="rId190" Target="https://fedresurs.ru/bankruptmessage/E130DB77AB5EF6ABB5745A4C7F999638" TargetMode="External" Type="http://schemas.openxmlformats.org/officeDocument/2006/relationships/hyperlink"/>
  <Relationship Id="rId71" Target="https://fedresurs.ru/bankruptmessage/7409A8D8702D997B51C4AC147DC78EA1" TargetMode="External" Type="http://schemas.openxmlformats.org/officeDocument/2006/relationships/hyperlink"/>
  <Relationship Id="rId10" Target="https://fedresurs.ru/bankruptmessage/8AEAA05CA2D5413F81C5D6D9DC136744" TargetMode="External" Type="http://schemas.openxmlformats.org/officeDocument/2006/relationships/hyperlink"/>
  <Relationship Id="rId318" Target="https://fedresurs.ru/bankruptmessage/5EA562406ACE4B8D83B3D26EF70A0045" TargetMode="External" Type="http://schemas.openxmlformats.org/officeDocument/2006/relationships/hyperlink"/>
  <Relationship Id="rId231" Target="https://fedresurs.ru/bankruptmessage/863007534057835961C4127B01B3C614" TargetMode="External" Type="http://schemas.openxmlformats.org/officeDocument/2006/relationships/hyperlink"/>
  <Relationship Id="rId86" Target="https://fedresurs.ru/bankruptmessages/aa762676-841a-467c-bafe-82ab5741d4c1" TargetMode="External" Type="http://schemas.openxmlformats.org/officeDocument/2006/relationships/hyperlink"/>
  <Relationship Id="rId210" Target="https://fedresurs.ru/bankruptmessage/EC18214970218B2B42C46DD4A31B42E1" TargetMode="External" Type="http://schemas.openxmlformats.org/officeDocument/2006/relationships/hyperlink"/>
  <Relationship Id="rId368" Target="../drawings/drawing1.xml" Type="http://schemas.openxmlformats.org/officeDocument/2006/relationships/drawing"/>
  <Relationship Id="rId50" Target="https://fedresurs.ru/bankruptmessage/A77A1427D88D456BBC9D361CC430542B" TargetMode="External" Type="http://schemas.openxmlformats.org/officeDocument/2006/relationships/hyperlink"/>
  <Relationship Id="rId146" Target="https://fedresurs.ru/bankruptmessage/0B5629ABDA5E4442B0D644BAD9FF4E52" TargetMode="External" Type="http://schemas.openxmlformats.org/officeDocument/2006/relationships/hyperlink"/>
  <Relationship Id="rId165" Target="https://fedresurs.ru/bankruptmessage/9050BC4D6C394050B7140004EC666FCB" TargetMode="External" Type="http://schemas.openxmlformats.org/officeDocument/2006/relationships/hyperlink"/>
  <Relationship Id="rId298" Target="https://fedresurs.ru/bankruptmessage/23CE82BE2FDB499994EB31D82F3490C4" TargetMode="External" Type="http://schemas.openxmlformats.org/officeDocument/2006/relationships/hyperlink"/>
  <Relationship Id="rId283" Target="https://fedresurs.ru/bankruptmessage/421598C480BEA47B4FD4C5B72D678726" TargetMode="External" Type="http://schemas.openxmlformats.org/officeDocument/2006/relationships/hyperlink"/>
  <Relationship Id="rId220" Target="https://fedresurs.ru/bankruptmessage/9674589BCF49912A6EC4425AB22306B4" TargetMode="External" Type="http://schemas.openxmlformats.org/officeDocument/2006/relationships/hyperlink"/>
  <Relationship Id="rId260" Target="https://fedresurs.ru/bankruptmessage/827BA6983EEE4944BDC54658601561AE" TargetMode="External" Type="http://schemas.openxmlformats.org/officeDocument/2006/relationships/hyperlink"/>
  <Relationship Id="rId97" Target="https://fedresurs.ru/bankruptmessage/7676F94FDBB34442AB594B9F9346D021" TargetMode="External" Type="http://schemas.openxmlformats.org/officeDocument/2006/relationships/hyperlink"/>
  <Relationship Id="rId79" Target="https://fedresurs.ru/bankruptmessage/FFA33BCC4641411FA37380F20179A693" TargetMode="External" Type="http://schemas.openxmlformats.org/officeDocument/2006/relationships/hyperlink"/>
  <Relationship Id="rId152" Target="https://fedresurs.ru/bankruptmessage/29C4D92B5CB00BCBDB14AE0444B05885" TargetMode="External" Type="http://schemas.openxmlformats.org/officeDocument/2006/relationships/hyperlink"/>
  <Relationship Id="rId55" Target="https://fedresurs.ru/bankruptmessage/32AFBE95F93494081AA380451C641B6" TargetMode="External" Type="http://schemas.openxmlformats.org/officeDocument/2006/relationships/hyperlink"/>
  <Relationship Id="rId151" Target="https://fedresurs.ru/bankruptmessage/1C5C9E105C6F43FEA2AD2BC1E6AA205A" TargetMode="External" Type="http://schemas.openxmlformats.org/officeDocument/2006/relationships/hyperlink"/>
  <Relationship Id="rId84" Target="https://fedresurs.ru/bankruptmessage/A0632761547C4AC0B88236C8B8C736FC" TargetMode="External" Type="http://schemas.openxmlformats.org/officeDocument/2006/relationships/hyperlink"/>
  <Relationship Id="rId301" Target="https://fedresurs.ru/bankruptmessage/4930827F10054BC8BAFEB98D0800217E" TargetMode="External" Type="http://schemas.openxmlformats.org/officeDocument/2006/relationships/hyperlink"/>
  <Relationship Id="rId285" Target="https://fedresurs.ru/bankruptmessage/89AEC4F511CC4F8381DA5CBEB9CE60B0" TargetMode="External" Type="http://schemas.openxmlformats.org/officeDocument/2006/relationships/hyperlink"/>
  <Relationship Id="rId236" Target="https://fedresurs.ru/bankruptmessage/B319D863CD0894F889745085EB3456CF" TargetMode="External" Type="http://schemas.openxmlformats.org/officeDocument/2006/relationships/hyperlink"/>
  <Relationship Id="rId245" Target="https://fedresurs.ru/bankruptmessage/8ACDDC6CE07B4855A22D307408DED1AE" TargetMode="External" Type="http://schemas.openxmlformats.org/officeDocument/2006/relationships/hyperlink"/>
  <Relationship Id="rId194" Target="https://fedresurs.ru/bankruptmessage/8A5B629448B74AF5B23D11A749A1AC83" TargetMode="External" Type="http://schemas.openxmlformats.org/officeDocument/2006/relationships/hyperlink"/>
  <Relationship Id="rId57" Target="https://bankrot.fedresurs.ru/MessageWindow.aspx?ID=CBFD9D517C8BFD895DC4F13F63025E5F" TargetMode="External" Type="http://schemas.openxmlformats.org/officeDocument/2006/relationships/hyperlink"/>
  <Relationship Id="rId319" Target="https://fedresurs.ru/bankruptmessage/8B950C1601C94170BD9382082C33C2E1" TargetMode="External" Type="http://schemas.openxmlformats.org/officeDocument/2006/relationships/hyperlink"/>
  <Relationship Id="rId98" Target="https://fedresurs.ru/bankruptmessage/D04000CCC4054F27AB4FFA398F9ECF69" TargetMode="External" Type="http://schemas.openxmlformats.org/officeDocument/2006/relationships/hyperlink"/>
  <Relationship Id="rId70" Target="https://fedresurs.ru/bankruptmessage/CF5EE2B8788B4AF2A6C7DB1103D95006" TargetMode="External" Type="http://schemas.openxmlformats.org/officeDocument/2006/relationships/hyperlink"/>
  <Relationship Id="rId202" Target="https://fedresurs.ru/bankruptmessage/FC199A8BD31F48C6BE126E6F79465140" TargetMode="External" Type="http://schemas.openxmlformats.org/officeDocument/2006/relationships/hyperlink"/>
  <Relationship Id="rId167" Target="http://kad.arbitr.ru/Card?number=&#1040;32-18041/2023" TargetMode="External" Type="http://schemas.openxmlformats.org/officeDocument/2006/relationships/hyperlink"/>
  <Relationship Id="rId203" Target="https://fedresurs.ru/bankruptmessage/419DE795881D4C5DBC8B51BD965FD951" TargetMode="External" Type="http://schemas.openxmlformats.org/officeDocument/2006/relationships/hyperlink"/>
  <Relationship Id="rId307" Target="https://fedresurs.ru/bankruptmessage/0546E3DD01224E9CBF645E33DA593892" TargetMode="External" Type="http://schemas.openxmlformats.org/officeDocument/2006/relationships/hyperlink"/>
  <Relationship Id="rId356" Target="https://fedresurs.ru/bankruptmessage/E98870AE84C340548DA6E48235F6B13F" TargetMode="External" Type="http://schemas.openxmlformats.org/officeDocument/2006/relationships/hyperlink"/>
  <Relationship Id="rId36" Target="https://fedresurs.ru/bankruptmessage/234360DE720B45A181720E6AF13812C4" TargetMode="External" Type="http://schemas.openxmlformats.org/officeDocument/2006/relationships/hyperlink"/>
  <Relationship Id="rId205" Target="https://fedresurs.ru/bankruptmessage/1ADCA8CE91C54D86B49DFCD47C9C4235" TargetMode="External" Type="http://schemas.openxmlformats.org/officeDocument/2006/relationships/hyperlink"/>
  <Relationship Id="rId67" Target="https://fedresurs.ru/bankruptmessage/E39D18E343B2415995432DE2542E516B" TargetMode="External" Type="http://schemas.openxmlformats.org/officeDocument/2006/relationships/hyperlink"/>
  <Relationship Id="rId46" Target="https://fedresurs.ru/bankruptmessage/55D1BC502CAC4DBDBD9623D0FFA4AEE9" TargetMode="External" Type="http://schemas.openxmlformats.org/officeDocument/2006/relationships/hyperlink"/>
  <Relationship Id="rId329" Target="https://fedresurs.ru/bankruptmessage/E47F93F5896F43F6B01DB17B6A8A208D" TargetMode="External" Type="http://schemas.openxmlformats.org/officeDocument/2006/relationships/hyperlink"/>
  <Relationship Id="rId323" Target="https://fedresurs.ru/bankruptmessage/6C6111BFD73A17CA80F483324BA3332A" TargetMode="External" Type="http://schemas.openxmlformats.org/officeDocument/2006/relationships/hyperlink"/>
  <Relationship Id="rId193" Target="https://fedresurs.ru/bankruptmessage/F7EB39C6A1104A0C9A90D100EF1D2EEE" TargetMode="External" Type="http://schemas.openxmlformats.org/officeDocument/2006/relationships/hyperlink"/>
  <Relationship Id="rId185" Target="https://fedresurs.ru/bankruptmessage/54901D9CC1C4A4B9286452C92E882C4B" TargetMode="External" Type="http://schemas.openxmlformats.org/officeDocument/2006/relationships/hyperlink"/>
  <Relationship Id="rId101" Target="https://fedresurs.ru/bankruptmessage/AD88E364EF5C4009899EF737C4D92AAB" TargetMode="External" Type="http://schemas.openxmlformats.org/officeDocument/2006/relationships/hyperlink"/>
  <Relationship Id="rId186" Target="https://fedresurs.ru/bankruptmessage/23A98FE1423841A88E22CAC74BD470B3" TargetMode="External" Type="http://schemas.openxmlformats.org/officeDocument/2006/relationships/hyperlink"/>
  <Relationship Id="rId315" Target="https://fedresurs.ru/bankruptmessage/889D6D2EEB1A4A4CAFE075B21900FEE5" TargetMode="External" Type="http://schemas.openxmlformats.org/officeDocument/2006/relationships/hyperlink"/>
  <Relationship Id="rId91" Target="https://fedresurs.ru/bankruptmessage/D2F1C27C454B27F938441DDC28561776" TargetMode="External" Type="http://schemas.openxmlformats.org/officeDocument/2006/relationships/hyperlink"/>
  <Relationship Id="rId112" Target="https://fedresurs.ru/bankruptmessage/67D6748CC3954433B33FFD3D5FFB15F1" TargetMode="External" Type="http://schemas.openxmlformats.org/officeDocument/2006/relationships/hyperlink"/>
  <Relationship Id="rId340" Target="https://fedresurs.ru/bankruptmessage/5E267DBBBDAE07996A1492C8C6722AC1" TargetMode="External" Type="http://schemas.openxmlformats.org/officeDocument/2006/relationships/hyperlink"/>
  <Relationship Id="rId241" Target="https://fedresurs.ru/bankruptmessage/E2A97C9072742BE9DE2455E9E285131C" TargetMode="External" Type="http://schemas.openxmlformats.org/officeDocument/2006/relationships/hyperlink"/>
  <Relationship Id="rId110" Target="https://fedresurs.ru/bankruptmessage/121194839A18280A413462F9F3A04125" TargetMode="External" Type="http://schemas.openxmlformats.org/officeDocument/2006/relationships/hyperlink"/>
  <Relationship Id="rId163" Target="https://fedresurs.ru/bankruptmessage/569AA195DD05454BBB9D31EE5645C274" TargetMode="External" Type="http://schemas.openxmlformats.org/officeDocument/2006/relationships/hyperlink"/>
  <Relationship Id="rId155" Target="https://fedresurs.ru/bankruptmessage/7139D6CCED9C487DBC4815D3862EF3EB" TargetMode="External" Type="http://schemas.openxmlformats.org/officeDocument/2006/relationships/hyperlink"/>
  <Relationship Id="rId150" Target="https://fedresurs.ru/bankruptmessage/F01239D03D134F43B87A7B5755789B7A" TargetMode="External" Type="http://schemas.openxmlformats.org/officeDocument/2006/relationships/hyperlink"/>
  <Relationship Id="rId17" Target="https://fedresurs.ru/bankruptmessage/72DD01936E9DE519C12496748CA3B2E8" TargetMode="External" Type="http://schemas.openxmlformats.org/officeDocument/2006/relationships/hyperlink"/>
  <Relationship Id="rId324" Target="https://fedresurs.ru/bankruptmessage/BA03119D69EE4F4FA21598ACF2C5AC25" TargetMode="External" Type="http://schemas.openxmlformats.org/officeDocument/2006/relationships/hyperlink"/>
  <Relationship Id="rId365" Target="https://fedresurs.ru/bankruptmessage/B2515CEB1942347B0554DC14D495DCC5" TargetMode="External" Type="http://schemas.openxmlformats.org/officeDocument/2006/relationships/hyperlink"/>
  <Relationship Id="rId83" Target="https://fedresurs.ru/bankruptmessage/467A27615CA542CBBA9EFB68FF95B41E" TargetMode="External" Type="http://schemas.openxmlformats.org/officeDocument/2006/relationships/hyperlink"/>
  <Relationship Id="rId196" Target="https://fedresurs.ru/bankruptmessage/FEB3A62AFA8F4BD2A4D1E3060FD3C3EC" TargetMode="External" Type="http://schemas.openxmlformats.org/officeDocument/2006/relationships/hyperlink"/>
  <Relationship Id="rId23" Target="https://fedresurs.ru/bankruptmessage/CB352855251949F38C18E770A8EF37CA" TargetMode="External" Type="http://schemas.openxmlformats.org/officeDocument/2006/relationships/hyperlink"/>
  <Relationship Id="rId335" Target="https://bankrot.fedresurs.ru/MessageWindow.aspx?ID=00C46D67A29ED3F806D4269E34DB9FA3&amp;attempt=1" TargetMode="External" Type="http://schemas.openxmlformats.org/officeDocument/2006/relationships/hyperlink"/>
  <Relationship Id="rId78" Target="https://fedresurs.ru/bankruptmessage/3FF914393E694DBF9C2D492F790E8B9A" TargetMode="External" Type="http://schemas.openxmlformats.org/officeDocument/2006/relationships/hyperlink"/>
  <Relationship Id="rId346" Target="https://fedresurs.ru/bankruptmessage/D278CE7356A344C0AC37DD829B1B1D4C" TargetMode="External" Type="http://schemas.openxmlformats.org/officeDocument/2006/relationships/hyperlink"/>
  <Relationship Id="rId143" Target="https://fedresurs.ru/bankruptmessage/F01F0B4A62656D99EB541FB2F0A6A07F" TargetMode="External" Type="http://schemas.openxmlformats.org/officeDocument/2006/relationships/hyperlink"/>
  <Relationship Id="rId300" Target="https://fedresurs.ru/bankruptmessage/7F6FD4D15DB58E39E1B4D4274DFD2E92" TargetMode="External" Type="http://schemas.openxmlformats.org/officeDocument/2006/relationships/hyperlink"/>
  <Relationship Id="rId293" Target="https://fedresurs.ru/bankruptmessage/F6E976B83F5040BABEB0D5D56735A3BF" TargetMode="External" Type="http://schemas.openxmlformats.org/officeDocument/2006/relationships/hyperlink"/>
  <Relationship Id="rId103" Target="https://fedresurs.ru/bankruptmessage/8685F154391E4B39B68F005941710D75" TargetMode="External" Type="http://schemas.openxmlformats.org/officeDocument/2006/relationships/hyperlink"/>
  <Relationship Id="rId173" Target="http://kad.arbitr.ru/Card?number=&#1040;32-29863/2016" TargetMode="External" Type="http://schemas.openxmlformats.org/officeDocument/2006/relationships/hyperlink"/>
  <Relationship Id="rId72" Target="https://fedresurs.ru/bankruptmessage/9710F8E08A94A72BB9944D18EECB17B8" TargetMode="External" Type="http://schemas.openxmlformats.org/officeDocument/2006/relationships/hyperlink"/>
  <Relationship Id="rId330" Target="https://fedresurs.ru/bankruptmessage/CC2158647BC28BEA0D74D3F04015D2BF" TargetMode="External" Type="http://schemas.openxmlformats.org/officeDocument/2006/relationships/hyperlink"/>
  <Relationship Id="rId309" Target="https://fedresurs.ru/bankruptmessage/8D1D89AF87774E3DBEDEA2D768E8810C" TargetMode="External" Type="http://schemas.openxmlformats.org/officeDocument/2006/relationships/hyperlink"/>
  <Relationship Id="rId297" Target="https://fedresurs.ru/bankruptmessage/A1E128C82786472F874BF03610033200" TargetMode="External" Type="http://schemas.openxmlformats.org/officeDocument/2006/relationships/hyperlink"/>
  <Relationship Id="rId302" Target="https://fedresurs.ru/bankruptmessage/6C5F50642F26223A65A43B561C991684" TargetMode="External" Type="http://schemas.openxmlformats.org/officeDocument/2006/relationships/hyperlink"/>
  <Relationship Id="rId211" Target="https://fedresurs.ru/bankruptmessage/DFF8FF86A3A8AA490494305B1B9CFBDF" TargetMode="External" Type="http://schemas.openxmlformats.org/officeDocument/2006/relationships/hyperlink"/>
  <Relationship Id="rId182" Target="https://fedresurs.ru/bankruptmessage/7BA0F0437C8F4301809DD46D78F1197D" TargetMode="External" Type="http://schemas.openxmlformats.org/officeDocument/2006/relationships/hyperlink"/>
  <Relationship Id="rId114" Target="https://fedresurs.ru/bankruptmessage/5931873CCBB4429C966F00E4879B55E4" TargetMode="External" Type="http://schemas.openxmlformats.org/officeDocument/2006/relationships/hyperlink"/>
  <Relationship Id="rId25" Target="https://fedresurs.ru/bankruptmessage/FB1C6C7CA2FA4066BE75747FB30D32A1" TargetMode="External" Type="http://schemas.openxmlformats.org/officeDocument/2006/relationships/hyperlink"/>
  <Relationship Id="rId363" Target="https://fedresurs.ru/bankruptmessage/F6C01C7EEFE046F49AAA4C5E5B18FB7E" TargetMode="External" Type="http://schemas.openxmlformats.org/officeDocument/2006/relationships/hyperlink"/>
  <Relationship Id="rId303" Target="https://fedresurs.ru/bankruptmessage/7A4702AD825106ABE254A9B52BEB4EE9" TargetMode="External" Type="http://schemas.openxmlformats.org/officeDocument/2006/relationships/hyperlink"/>
  <Relationship Id="rId296" Target="https://fedresurs.ru/bankruptmessage/6DC122386EAB6E6A78A48CD8EF9D3C64" TargetMode="External" Type="http://schemas.openxmlformats.org/officeDocument/2006/relationships/hyperlink"/>
  <Relationship Id="rId9" Target="https://fedresurs.ru/bankruptmessage/AFD7B11FE83DFBFBEF34938482947E48" TargetMode="External" Type="http://schemas.openxmlformats.org/officeDocument/2006/relationships/hyperlink"/>
  <Relationship Id="rId105" Target="https://fedresurs.ru/bankruptmessage/A9BEF0A0196548099BEAAB32839D68C7" TargetMode="External" Type="http://schemas.openxmlformats.org/officeDocument/2006/relationships/hyperlink"/>
  <Relationship Id="rId304" Target="https://fedresurs.ru/bankruptmessage/C4ADD3DC19CE023B0CD460A825EF92DB" TargetMode="External" Type="http://schemas.openxmlformats.org/officeDocument/2006/relationships/hyperlink"/>
  <Relationship Id="rId19" Target="https://fedresurs.ru/bankruptmessage/3898E82EEC634A9DB7B690C408995583" TargetMode="External" Type="http://schemas.openxmlformats.org/officeDocument/2006/relationships/hyperlink"/>
  <Relationship Id="rId172" Target="http://kad.arbitr.ru/Card?number=&#1040;32-10386/2020" TargetMode="External" Type="http://schemas.openxmlformats.org/officeDocument/2006/relationships/hyperlink"/>
  <Relationship Id="rId144" Target="https://fedresurs.ru/bankruptmessage/84E01EB157AD4FC5B160E64FE978D99E" TargetMode="External" Type="http://schemas.openxmlformats.org/officeDocument/2006/relationships/hyperlink"/>
  <Relationship Id="rId249" Target="https://fedresurs.ru/bankruptmessage/236E886FA0BF4644B120538FD7E64C61" TargetMode="External" Type="http://schemas.openxmlformats.org/officeDocument/2006/relationships/hyperlink"/>
  <Relationship Id="rId230" Target="https://fedresurs.ru/bankruptmessage/C69A245A692DD59ACD9460DC0C44B96C" TargetMode="External" Type="http://schemas.openxmlformats.org/officeDocument/2006/relationships/hyperlink"/>
  <Relationship Id="rId225" Target="https://fedresurs.ru/bankruptmessage/565947076F4BCC5B6E3410290DC21F74" TargetMode="External" Type="http://schemas.openxmlformats.org/officeDocument/2006/relationships/hyperlink"/>
  <Relationship Id="rId33" Target="https://fedresurs.ru/bankruptmessage/5D7BFCF437B54F3AA44115C684DBFF13" TargetMode="External" Type="http://schemas.openxmlformats.org/officeDocument/2006/relationships/hyperlink"/>
  <Relationship Id="rId177" Target="http://kad.arbitr.ru/Card?number=&#1040;32-54577/2023" TargetMode="External" Type="http://schemas.openxmlformats.org/officeDocument/2006/relationships/hyperlink"/>
  <Relationship Id="rId181" Target="https://fedresurs.ru/bankruptmessage/D24E4CFA21B84A82A38EDB6B1A519847" TargetMode="External" Type="http://schemas.openxmlformats.org/officeDocument/2006/relationships/hyperlink"/>
  <Relationship Id="rId321" Target="https://fedresurs.ru/bankruptmessage/F63D3238ACE34654BD5A29DEAE686A6F" TargetMode="External" Type="http://schemas.openxmlformats.org/officeDocument/2006/relationships/hyperlink"/>
  <Relationship Id="rId270" Target="https://fedresurs.ru/bankruptmessage/418268BAE34646E58FAB7C12750CA946" TargetMode="External" Type="http://schemas.openxmlformats.org/officeDocument/2006/relationships/hyperlink"/>
  <Relationship Id="rId243" Target="https://fedresurs.ru/bankruptmessage/9C34C1FDB6024609B4865740506F033C" TargetMode="External" Type="http://schemas.openxmlformats.org/officeDocument/2006/relationships/hyperlink"/>
  <Relationship Id="rId214" Target="https://fedresurs.ru/bankruptmessage/61D0D9D947C653F8A8F4E3459ADEE97B" TargetMode="External" Type="http://schemas.openxmlformats.org/officeDocument/2006/relationships/hyperlink"/>
  <Relationship Id="rId40" Target="https://fedresurs.ru/bankruptmessage/0AED72D2C27241D58389BF5AFAEC6856" TargetMode="External" Type="http://schemas.openxmlformats.org/officeDocument/2006/relationships/hyperlink"/>
  <Relationship Id="rId21" Target="https://fedresurs.ru/bankruptmessage/DC0799E0D4414A68969FBB8282601930" TargetMode="External" Type="http://schemas.openxmlformats.org/officeDocument/2006/relationships/hyperlink"/>
  <Relationship Id="rId22" Target="https://fedresurs.ru/bankruptmessage/29FE7EE4711F4156A088984738C058DE" TargetMode="External" Type="http://schemas.openxmlformats.org/officeDocument/2006/relationships/hyperlink"/>
  <Relationship Id="rId45" Target="https://fedresurs.ru/bankruptmessage/981618C372874CD786D4AC8AE765C794" TargetMode="External" Type="http://schemas.openxmlformats.org/officeDocument/2006/relationships/hyperlink"/>
  <Relationship Id="rId279" Target="https://fedresurs.ru/bankruptmessage/2AB63B7A62F676B9CB34104179CCB51D" TargetMode="External" Type="http://schemas.openxmlformats.org/officeDocument/2006/relationships/hyperlink"/>
  <Relationship Id="rId12" Target="https://fedresurs.ru/bankruptmessage/EF0EC313AE74C4D8E734E84CF0BE49A3" TargetMode="External" Type="http://schemas.openxmlformats.org/officeDocument/2006/relationships/hyperlink"/>
  <Relationship Id="rId180" Target="https://fedresurs.ru/bankruptmessage/84A52D1B83024B03B2B06485196C3A85" TargetMode="External" Type="http://schemas.openxmlformats.org/officeDocument/2006/relationships/hyperlink"/>
  <Relationship Id="rId69" Target="https://fedresurs.ru/bankruptmessage/1" TargetMode="External" Type="http://schemas.openxmlformats.org/officeDocument/2006/relationships/hyperlink"/>
  <Relationship Id="rId42" Target="https://fedresurs.ru/bankruptmessage/B35FC7A9B98C46889CEB23F848940251" TargetMode="External" Type="http://schemas.openxmlformats.org/officeDocument/2006/relationships/hyperlink"/>
  <Relationship Id="rId157" Target="https://fedresurs.ru/bankruptmessage/8CB25CF5DB23472D8DED867B9A3ECD0A" TargetMode="External" Type="http://schemas.openxmlformats.org/officeDocument/2006/relationships/hyperlink"/>
  <Relationship Id="rId179" Target="https://fedresurs.ru/bankruptmessage/6C3C71A68BCC42F0A2C0CC5178D2A53C" TargetMode="External" Type="http://schemas.openxmlformats.org/officeDocument/2006/relationships/hyperlink"/>
  <Relationship Id="rId347" Target="https://fedresurs.ru/bankruptmessage/E0039A3BAC89413F8CA68088E7B20E55" TargetMode="External" Type="http://schemas.openxmlformats.org/officeDocument/2006/relationships/hyperlink"/>
  <Relationship Id="rId113" Target="https://fedresurs.ru/bankruptmessage/95B1875F95CF47E2A79D966881CA3DD1" TargetMode="External" Type="http://schemas.openxmlformats.org/officeDocument/2006/relationships/hyperlink"/>
  <Relationship Id="rId170" Target="http://kad.arbitr.ru/Card?number=&#1040;32-8700/2020" TargetMode="External" Type="http://schemas.openxmlformats.org/officeDocument/2006/relationships/hyperlink"/>
  <Relationship Id="rId367" Target="https://fedresurs.ru/bankruptmessage/42B28794E7C8422CADDBE9F6ADD17E8E" TargetMode="External" Type="http://schemas.openxmlformats.org/officeDocument/2006/relationships/hyperlink"/>
  <Relationship Id="rId247" Target="https://fedresurs.ru/bankruptmessage/E6664AEACE5D436BA7E04D405478CA2E" TargetMode="External" Type="http://schemas.openxmlformats.org/officeDocument/2006/relationships/hyperlink"/>
  <Relationship Id="rId255" Target="https://fedresurs.ru/bankruptmessage/784F7E6E06FF45FB914B369A3C729A22" TargetMode="External" Type="http://schemas.openxmlformats.org/officeDocument/2006/relationships/hyperlink"/>
  <Relationship Id="rId183" Target="https://fedresurs.ru/bankruptmessage/79836B15B03F47EBB8F72E6B3D99D3A9" TargetMode="External" Type="http://schemas.openxmlformats.org/officeDocument/2006/relationships/hyperlink"/>
  <Relationship Id="rId124" Target="https://fedresurs.ru/bankruptmessage/86A590FB50819109FB541AFA52254F5B" TargetMode="External" Type="http://schemas.openxmlformats.org/officeDocument/2006/relationships/hyperlink"/>
  <Relationship Id="rId3" Target="https://fedresurs.ru/bankruptmessage/68461125E81240A39D8039C618480CF1" TargetMode="External" Type="http://schemas.openxmlformats.org/officeDocument/2006/relationships/hyperlink"/>
  <Relationship Id="rId349" Target="https://fedresurs.ru/bankruptmessage/AA0D9CEAE3F84ADA9300851FAD0FD3D4" TargetMode="External" Type="http://schemas.openxmlformats.org/officeDocument/2006/relationships/hyperlink"/>
  <Relationship Id="rId126" Target="https://fedresurs.ru/bankruptmessage/E56B3B53D83148CE9AAD50DD818E44FE" TargetMode="External" Type="http://schemas.openxmlformats.org/officeDocument/2006/relationships/hyperlink"/>
  <Relationship Id="rId258" Target="https://fedresurs.ru/bankruptmessage/35D72DCF977141608F1080A8F7C03F15" TargetMode="External" Type="http://schemas.openxmlformats.org/officeDocument/2006/relationships/hyperlink"/>
  <Relationship Id="rId29" Target="https://fedresurs.ru/bankruptmessage/F179AE2FC168B7EA3BD46B9687CDD7CE" TargetMode="External" Type="http://schemas.openxmlformats.org/officeDocument/2006/relationships/hyperlink"/>
  <Relationship Id="rId197" Target="https://fedresurs.ru/bankruptmessage/7D000B4C780C4F5A9CDA3D4D9A201D48" TargetMode="External" Type="http://schemas.openxmlformats.org/officeDocument/2006/relationships/hyperlink"/>
  <Relationship Id="rId18" Target="https://fedresurs.ru/bankruptmessage/33894286B5FE62E936F48A75DD829A61" TargetMode="External" Type="http://schemas.openxmlformats.org/officeDocument/2006/relationships/hyperlink"/>
  <Relationship Id="rId158" Target="https://fedresurs.ru/bankruptmessages/67d681d1-f487-478c-ba4e-1243f5141f03" TargetMode="External" Type="http://schemas.openxmlformats.org/officeDocument/2006/relationships/hyperlink"/>
  <Relationship Id="rId342" Target="https://fedresurs.ru/bankruptmessage/406AFFC3117D4204A8BF709D8BF80D3A" TargetMode="External" Type="http://schemas.openxmlformats.org/officeDocument/2006/relationships/hyperlink"/>
  <Relationship Id="rId161" Target="https://fedresurs.ru/bankruptmessages/4bc11e30-1248-4f25-9016-5d535f2afb83" TargetMode="External" Type="http://schemas.openxmlformats.org/officeDocument/2006/relationships/hyperlink"/>
  <Relationship Id="rId287" Target="https://fedresurs.ru/bankruptmessage/09485C80F34749F59F0B533E40ED52C6" TargetMode="External" Type="http://schemas.openxmlformats.org/officeDocument/2006/relationships/hyperlink"/>
  <Relationship Id="rId357" Target="https://fedresurs.ru/bankruptmessage/2DF2FA39EB87DE2A1E14D8EB1BA36D30" TargetMode="External" Type="http://schemas.openxmlformats.org/officeDocument/2006/relationships/hyperlink"/>
  <Relationship Id="rId336" Target="https://fedresurs.ru/bankruptmessage/00C46D67A29ED3F806D4269E34DB9FA3&amp;attempt=1" TargetMode="External" Type="http://schemas.openxmlformats.org/officeDocument/2006/relationships/hyperlink"/>
  <Relationship Id="rId95" Target="https://fedresurs.ru/bankruptmessage/C799B438E89097689EA49B8212E2CA8E" TargetMode="External" Type="http://schemas.openxmlformats.org/officeDocument/2006/relationships/hyperlink"/>
  <Relationship Id="rId89" Target="https://fedresurs.ru/bankruptmessage/0E4F938D1CAE4F089C9420077AE77D2A" TargetMode="External" Type="http://schemas.openxmlformats.org/officeDocument/2006/relationships/hyperlink"/>
  <Relationship Id="rId216" Target="https://fedresurs.ru/bankruptmessage/=668EEF9E535C3C5B3784485E6C7A5F88" TargetMode="External" Type="http://schemas.openxmlformats.org/officeDocument/2006/relationships/hyperlink"/>
  <Relationship Id="rId262" Target="https://fedresurs.ru/bankruptmessage/93B7A62873B44410A7085C3AF01B582C" TargetMode="External" Type="http://schemas.openxmlformats.org/officeDocument/2006/relationships/hyperlink"/>
  <Relationship Id="rId248" Target="https://fedresurs.ru/bankruptmessage/C18C8A6C57F14876A40F85C6CF25E7AB&amp;attempt=1" TargetMode="External" Type="http://schemas.openxmlformats.org/officeDocument/2006/relationships/hyperlink"/>
  <Relationship Id="rId123" Target="https://fedresurs.ru/bankruptmessage/768C6FCE934A433BB0972429BA2507BB" TargetMode="External" Type="http://schemas.openxmlformats.org/officeDocument/2006/relationships/hyperlink"/>
  <Relationship Id="rId1" Target="https://fedresurs.ru/bankruptmessage/71CB40EAB708476A83CA1D96D05F0E40" TargetMode="External" Type="http://schemas.openxmlformats.org/officeDocument/2006/relationships/hyperlink"/>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EY218"/>
  <sheetViews>
    <sheetView showZeros="true" workbookViewId="0">
      <pane activePane="bottomLeft" state="frozen" topLeftCell="A2" xSplit="0" ySplit="1"/>
    </sheetView>
  </sheetViews>
  <sheetFormatPr baseColWidth="8" customHeight="false" defaultColWidth="9.85546881277651" defaultRowHeight="15.75" zeroHeight="false"/>
  <cols>
    <col customWidth="true" max="1" min="1" outlineLevel="0" style="1" width="7.71093762555303"/>
    <col customWidth="true" max="2" min="2" outlineLevel="0" style="2" width="18.9999998308338"/>
    <col customWidth="true" max="3" min="3" outlineLevel="0" style="2" width="16.140624463426"/>
    <col customWidth="true" max="4" min="4" outlineLevel="0" style="2" width="14.8554689819427"/>
    <col customWidth="true" hidden="true" max="5" min="5" outlineLevel="0" style="2" width="13.9999996616676"/>
    <col customWidth="true" max="6" min="6" outlineLevel="0" style="3" width="10.425781467405"/>
    <col customWidth="true" max="7" min="7" outlineLevel="0" style="2" width="30.2851556506495"/>
    <col customWidth="true" max="8" min="8" outlineLevel="0" style="4" width="26.7109367797221"/>
    <col customWidth="true" max="9" min="9" outlineLevel="0" style="5" width="8.28515598898187"/>
    <col customWidth="true" max="10" min="10" outlineLevel="0" style="2" width="8.85546864361033"/>
    <col customWidth="true" max="11" min="11" outlineLevel="0" style="2" width="13.7109379638854"/>
    <col customWidth="true" max="12" min="12" outlineLevel="0" style="2" width="20.4257811290726"/>
    <col customWidth="true" max="13" min="13" outlineLevel="0" style="2" width="19.1406256475893"/>
    <col customWidth="true" max="14" min="14" outlineLevel="0" style="2" width="19.8554691511089"/>
    <col customWidth="true" max="15" min="15" outlineLevel="0" style="6" width="50.2851536206553"/>
    <col customWidth="true" max="16" min="16" outlineLevel="0" style="1" width="15.0000005074985"/>
    <col customWidth="true" max="17" min="17" outlineLevel="0" style="1" width="11.570313162127"/>
    <col customWidth="true" max="18" min="18" outlineLevel="0" style="7" width="15.5703124854623"/>
    <col customWidth="true" max="19" min="19" outlineLevel="0" style="8" width="50.2851536206553"/>
    <col customWidth="true" max="20" min="20" outlineLevel="0" style="1" width="14.7109374563868"/>
    <col customWidth="true" max="21" min="21" outlineLevel="0" style="1" width="11.2851564964804"/>
    <col customWidth="true" max="22" min="22" outlineLevel="0" style="7" width="14.8554689819427"/>
    <col customWidth="true" max="23" min="23" outlineLevel="0" style="1" width="14.7109374563868"/>
    <col customWidth="true" max="24" min="24" outlineLevel="0" style="1" width="13.285156158148"/>
    <col customWidth="true" max="25" min="25" outlineLevel="0" style="1" width="10.5703123162961"/>
    <col customWidth="true" max="26" min="26" outlineLevel="0" style="1" width="15.0000005074985"/>
    <col customWidth="true" max="27" min="27" outlineLevel="0" style="7" width="13.5703121471299"/>
    <col customWidth="true" max="28" min="28" outlineLevel="0" style="1" width="13.1406246325922"/>
    <col customWidth="true" max="29" min="29" outlineLevel="0" style="1" width="14.7109374563868"/>
    <col customWidth="true" max="30" min="30" outlineLevel="0" style="1" width="13.8554681361118"/>
    <col customWidth="true" max="31" min="31" outlineLevel="0" style="1" width="11.710937625553"/>
    <col customWidth="true" max="32" min="32" outlineLevel="0" style="1" width="13.1406246325922"/>
    <col customWidth="true" max="33" min="33" outlineLevel="0" style="7" width="13.5703121471299"/>
    <col customWidth="true" max="34" min="34" outlineLevel="0" style="1" width="13.1406246325922"/>
    <col customWidth="true" max="35" min="35" outlineLevel="0" style="1" width="14.7109374563868"/>
    <col customWidth="true" max="36" min="36" outlineLevel="0" style="1" width="13.8554681361118"/>
    <col customWidth="true" max="37" min="37" outlineLevel="0" style="1" width="11.710937625553"/>
    <col customWidth="true" max="38" min="38" outlineLevel="0" style="1" width="13.4257806215741"/>
    <col customWidth="true" max="39" min="39" outlineLevel="0" style="7" width="13.5703121471299"/>
    <col customWidth="true" max="40" min="40" outlineLevel="0" style="1" width="13.1406246325922"/>
    <col customWidth="true" max="41" min="41" outlineLevel="0" style="1" width="13.8554681361118"/>
    <col customWidth="true" max="44" min="42" outlineLevel="0" style="1" width="13.1406246325922"/>
    <col customWidth="true" max="45" min="45" outlineLevel="0" style="7" width="13.1406246325922"/>
    <col customWidth="true" max="46" min="46" outlineLevel="0" style="1" width="13.1406246325922"/>
    <col customWidth="true" max="47" min="47" outlineLevel="0" style="1" width="14.2851556506495"/>
    <col customWidth="true" max="50" min="48" outlineLevel="0" style="1" width="13.1406246325922"/>
    <col customWidth="true" max="51" min="51" outlineLevel="0" style="7" width="13.1406246325922"/>
    <col customWidth="true" max="52" min="52" outlineLevel="0" style="1" width="13.1406246325922"/>
    <col customWidth="true" max="53" min="53" outlineLevel="0" style="1" width="14.1406254784231"/>
    <col customWidth="true" max="58" min="54" outlineLevel="0" style="1" width="13.1406246325922"/>
    <col customWidth="true" max="59" min="59" outlineLevel="0" style="1" width="15.0000005074985"/>
    <col customWidth="true" max="76" min="60" outlineLevel="0" style="1" width="13.1406246325922"/>
    <col customWidth="true" max="77" min="77" outlineLevel="0" style="1" width="36.7109371180545"/>
    <col customWidth="true" max="78" min="78" outlineLevel="0" style="1" width="13.5703121471299"/>
    <col bestFit="true" customWidth="true" max="16384" min="79" outlineLevel="0" style="6" width="9.85546881277651"/>
  </cols>
  <sheetData>
    <row customFormat="true" customHeight="true" ht="52.1500015258789" outlineLevel="0" r="1" s="9">
      <c r="A1" s="10" t="s">
        <v>0</v>
      </c>
      <c r="B1" s="11" t="s">
        <v>1</v>
      </c>
      <c r="C1" s="12" t="s">
        <v>2</v>
      </c>
      <c r="D1" s="12" t="s">
        <v>3</v>
      </c>
      <c r="E1" s="12" t="s">
        <v>4</v>
      </c>
      <c r="F1" s="12" t="s">
        <v>5</v>
      </c>
      <c r="G1" s="12" t="s">
        <v>6</v>
      </c>
      <c r="H1" s="13" t="s">
        <v>7</v>
      </c>
      <c r="I1" s="12" t="s">
        <v>8</v>
      </c>
      <c r="J1" s="12" t="s">
        <v>9</v>
      </c>
      <c r="K1" s="12" t="s">
        <v>10</v>
      </c>
      <c r="L1" s="12" t="s">
        <v>11</v>
      </c>
      <c r="M1" s="12" t="s">
        <v>12</v>
      </c>
      <c r="N1" s="12" t="s">
        <v>13</v>
      </c>
      <c r="O1" s="12" t="s">
        <v>14</v>
      </c>
      <c r="P1" s="10" t="s">
        <v>15</v>
      </c>
      <c r="Q1" s="14" t="s"/>
      <c r="R1" s="15" t="s"/>
      <c r="S1" s="10" t="s">
        <v>16</v>
      </c>
      <c r="T1" s="16" t="s"/>
      <c r="U1" s="17" t="s"/>
      <c r="V1" s="18" t="s"/>
      <c r="W1" s="10" t="s">
        <v>17</v>
      </c>
      <c r="X1" s="19" t="s"/>
      <c r="Y1" s="20" t="s"/>
      <c r="Z1" s="10" t="s">
        <v>18</v>
      </c>
      <c r="AA1" s="21" t="s"/>
      <c r="AB1" s="22" t="s"/>
      <c r="AC1" s="10" t="s">
        <v>19</v>
      </c>
      <c r="AD1" s="23" t="s"/>
      <c r="AE1" s="24" t="s"/>
      <c r="AF1" s="10" t="s">
        <v>20</v>
      </c>
      <c r="AG1" s="25" t="s"/>
      <c r="AH1" s="26" t="s"/>
      <c r="AI1" s="10" t="s">
        <v>21</v>
      </c>
      <c r="AJ1" s="27" t="s"/>
      <c r="AK1" s="28" t="s"/>
      <c r="AL1" s="10" t="s">
        <v>22</v>
      </c>
      <c r="AM1" s="29" t="s"/>
      <c r="AN1" s="30" t="s"/>
      <c r="AO1" s="10" t="s">
        <v>23</v>
      </c>
      <c r="AP1" s="31" t="s"/>
      <c r="AQ1" s="32" t="s"/>
      <c r="AR1" s="10" t="s">
        <v>24</v>
      </c>
      <c r="AS1" s="33" t="s"/>
      <c r="AT1" s="34" t="s"/>
      <c r="AU1" s="10" t="s">
        <v>25</v>
      </c>
      <c r="AV1" s="35" t="s"/>
      <c r="AW1" s="36" t="s"/>
      <c r="AX1" s="10" t="s">
        <v>26</v>
      </c>
      <c r="AY1" s="37" t="s"/>
      <c r="AZ1" s="38" t="s"/>
      <c r="BA1" s="10" t="s">
        <v>27</v>
      </c>
      <c r="BB1" s="39" t="s"/>
      <c r="BC1" s="40" t="s"/>
      <c r="BD1" s="10" t="s">
        <v>28</v>
      </c>
      <c r="BE1" s="41" t="s"/>
      <c r="BF1" s="42" t="s"/>
      <c r="BG1" s="10" t="s">
        <v>29</v>
      </c>
      <c r="BH1" s="43" t="s"/>
      <c r="BI1" s="44" t="s"/>
      <c r="BJ1" s="10" t="s">
        <v>30</v>
      </c>
      <c r="BK1" s="45" t="s"/>
      <c r="BL1" s="46" t="s"/>
      <c r="BM1" s="10" t="s">
        <v>31</v>
      </c>
      <c r="BN1" s="47" t="s"/>
      <c r="BO1" s="48" t="s"/>
      <c r="BP1" s="10" t="s">
        <v>32</v>
      </c>
      <c r="BQ1" s="49" t="s"/>
      <c r="BR1" s="50" t="s"/>
      <c r="BS1" s="10" t="s">
        <v>33</v>
      </c>
      <c r="BT1" s="51" t="s"/>
      <c r="BU1" s="52" t="s"/>
      <c r="BV1" s="10" t="s">
        <v>34</v>
      </c>
      <c r="BW1" s="53" t="s"/>
      <c r="BX1" s="54" t="s"/>
      <c r="BY1" s="10" t="s">
        <v>35</v>
      </c>
      <c r="BZ1" s="55" t="s"/>
      <c r="CA1" s="2" t="n"/>
      <c r="CB1" s="2" t="n"/>
      <c r="CC1" s="2" t="n"/>
      <c r="CD1" s="2" t="n"/>
      <c r="CE1" s="2" t="n"/>
      <c r="CF1" s="2" t="n"/>
      <c r="CG1" s="2" t="n"/>
      <c r="CH1" s="2" t="n"/>
      <c r="CI1" s="2" t="n"/>
      <c r="CJ1" s="2" t="n"/>
      <c r="CK1" s="2" t="n"/>
      <c r="CL1" s="2" t="n"/>
      <c r="CM1" s="2" t="n"/>
      <c r="CN1" s="2" t="n"/>
      <c r="CO1" s="2" t="n"/>
      <c r="CP1" s="2" t="n"/>
      <c r="CQ1" s="2" t="n"/>
      <c r="CR1" s="2" t="n"/>
      <c r="CS1" s="2" t="n"/>
      <c r="CT1" s="2" t="n"/>
      <c r="CU1" s="2" t="n"/>
      <c r="CV1" s="2" t="n"/>
      <c r="CW1" s="2" t="n"/>
      <c r="CX1" s="2" t="n"/>
      <c r="CY1" s="2" t="n"/>
      <c r="CZ1" s="2" t="n"/>
      <c r="DA1" s="2" t="n"/>
      <c r="DB1" s="2" t="n"/>
      <c r="DC1" s="2" t="n"/>
      <c r="DD1" s="2" t="n"/>
      <c r="DE1" s="2" t="n"/>
      <c r="DF1" s="2" t="n"/>
      <c r="DG1" s="2" t="n"/>
      <c r="DH1" s="2" t="n"/>
      <c r="DI1" s="2" t="n"/>
      <c r="DJ1" s="2" t="n"/>
      <c r="DK1" s="2" t="n"/>
      <c r="DL1" s="2" t="n"/>
      <c r="DM1" s="2" t="n"/>
      <c r="DN1" s="2" t="n"/>
      <c r="DO1" s="2" t="n"/>
      <c r="DP1" s="2" t="n"/>
      <c r="DQ1" s="2" t="n"/>
      <c r="DR1" s="2" t="n"/>
      <c r="DS1" s="2" t="n"/>
      <c r="DT1" s="2" t="n"/>
      <c r="DU1" s="2" t="n"/>
      <c r="DV1" s="2" t="n"/>
      <c r="DW1" s="2" t="n"/>
      <c r="DX1" s="2" t="n"/>
      <c r="DY1" s="2" t="n"/>
      <c r="DZ1" s="2" t="n"/>
      <c r="EA1" s="2" t="n"/>
      <c r="EB1" s="2" t="n"/>
      <c r="EC1" s="2" t="n"/>
      <c r="ED1" s="2" t="n"/>
      <c r="EE1" s="2" t="n"/>
      <c r="EF1" s="2" t="n"/>
      <c r="EG1" s="2" t="n"/>
      <c r="EH1" s="2" t="n"/>
      <c r="EI1" s="2" t="n"/>
      <c r="EJ1" s="2" t="n"/>
      <c r="EK1" s="2" t="n"/>
      <c r="EL1" s="2" t="n"/>
      <c r="EM1" s="2" t="n"/>
      <c r="EN1" s="2" t="n"/>
      <c r="EO1" s="2" t="n"/>
      <c r="EP1" s="2" t="n"/>
      <c r="EQ1" s="2" t="n"/>
      <c r="ER1" s="2" t="n"/>
      <c r="ES1" s="2" t="n"/>
      <c r="ET1" s="2" t="n"/>
      <c r="EU1" s="2" t="n"/>
      <c r="EV1" s="2" t="n"/>
      <c r="EW1" s="2" t="n"/>
      <c r="EX1" s="2" t="n"/>
      <c r="EY1" s="2" t="n"/>
    </row>
    <row customFormat="true" hidden="false" ht="47.25" outlineLevel="0" r="2" s="9">
      <c r="A2" s="10" t="n"/>
      <c r="B2" s="56" t="n"/>
      <c r="C2" s="57" t="n"/>
      <c r="D2" s="57" t="n"/>
      <c r="E2" s="57" t="n"/>
      <c r="F2" s="58" t="n"/>
      <c r="G2" s="57" t="n"/>
      <c r="H2" s="59" t="n"/>
      <c r="I2" s="57" t="n"/>
      <c r="J2" s="57" t="n"/>
      <c r="K2" s="57" t="n"/>
      <c r="L2" s="57" t="n"/>
      <c r="M2" s="57" t="n"/>
      <c r="N2" s="57" t="n"/>
      <c r="O2" s="57" t="n"/>
      <c r="P2" s="10" t="s">
        <v>36</v>
      </c>
      <c r="Q2" s="10" t="s">
        <v>5</v>
      </c>
      <c r="R2" s="60" t="s">
        <v>37</v>
      </c>
      <c r="S2" s="60" t="s">
        <v>38</v>
      </c>
      <c r="T2" s="10" t="s">
        <v>36</v>
      </c>
      <c r="U2" s="10" t="s">
        <v>5</v>
      </c>
      <c r="V2" s="60" t="s">
        <v>39</v>
      </c>
      <c r="W2" s="10" t="s">
        <v>36</v>
      </c>
      <c r="X2" s="10" t="s">
        <v>40</v>
      </c>
      <c r="Y2" s="10" t="s">
        <v>5</v>
      </c>
      <c r="Z2" s="10" t="s">
        <v>41</v>
      </c>
      <c r="AA2" s="60" t="s">
        <v>39</v>
      </c>
      <c r="AB2" s="10" t="s">
        <v>5</v>
      </c>
      <c r="AC2" s="10" t="s">
        <v>36</v>
      </c>
      <c r="AD2" s="10" t="s">
        <v>40</v>
      </c>
      <c r="AE2" s="10" t="s">
        <v>5</v>
      </c>
      <c r="AF2" s="10" t="s">
        <v>41</v>
      </c>
      <c r="AG2" s="60" t="s">
        <v>39</v>
      </c>
      <c r="AH2" s="10" t="s">
        <v>5</v>
      </c>
      <c r="AI2" s="10" t="s">
        <v>36</v>
      </c>
      <c r="AJ2" s="10" t="s">
        <v>40</v>
      </c>
      <c r="AK2" s="10" t="s">
        <v>5</v>
      </c>
      <c r="AL2" s="10" t="s">
        <v>41</v>
      </c>
      <c r="AM2" s="60" t="s">
        <v>39</v>
      </c>
      <c r="AN2" s="10" t="s">
        <v>5</v>
      </c>
      <c r="AO2" s="10" t="s">
        <v>36</v>
      </c>
      <c r="AP2" s="10" t="s">
        <v>40</v>
      </c>
      <c r="AQ2" s="10" t="s">
        <v>5</v>
      </c>
      <c r="AR2" s="10" t="s">
        <v>41</v>
      </c>
      <c r="AS2" s="60" t="s">
        <v>39</v>
      </c>
      <c r="AT2" s="10" t="s">
        <v>5</v>
      </c>
      <c r="AU2" s="10" t="s">
        <v>36</v>
      </c>
      <c r="AV2" s="10" t="s">
        <v>40</v>
      </c>
      <c r="AW2" s="10" t="s">
        <v>5</v>
      </c>
      <c r="AX2" s="10" t="s">
        <v>41</v>
      </c>
      <c r="AY2" s="60" t="s">
        <v>39</v>
      </c>
      <c r="AZ2" s="10" t="s">
        <v>5</v>
      </c>
      <c r="BA2" s="10" t="s">
        <v>36</v>
      </c>
      <c r="BB2" s="10" t="s">
        <v>40</v>
      </c>
      <c r="BC2" s="10" t="s">
        <v>5</v>
      </c>
      <c r="BD2" s="10" t="s">
        <v>41</v>
      </c>
      <c r="BE2" s="60" t="s">
        <v>39</v>
      </c>
      <c r="BF2" s="10" t="s">
        <v>5</v>
      </c>
      <c r="BG2" s="10" t="s">
        <v>36</v>
      </c>
      <c r="BH2" s="10" t="s">
        <v>40</v>
      </c>
      <c r="BI2" s="10" t="s">
        <v>5</v>
      </c>
      <c r="BJ2" s="10" t="s">
        <v>41</v>
      </c>
      <c r="BK2" s="60" t="s">
        <v>39</v>
      </c>
      <c r="BL2" s="10" t="s">
        <v>5</v>
      </c>
      <c r="BM2" s="10" t="s">
        <v>36</v>
      </c>
      <c r="BN2" s="10" t="s">
        <v>40</v>
      </c>
      <c r="BO2" s="10" t="s">
        <v>5</v>
      </c>
      <c r="BP2" s="10" t="s">
        <v>41</v>
      </c>
      <c r="BQ2" s="60" t="s">
        <v>39</v>
      </c>
      <c r="BR2" s="10" t="s">
        <v>5</v>
      </c>
      <c r="BS2" s="10" t="s">
        <v>36</v>
      </c>
      <c r="BT2" s="10" t="s">
        <v>40</v>
      </c>
      <c r="BU2" s="10" t="s">
        <v>5</v>
      </c>
      <c r="BV2" s="10" t="s">
        <v>41</v>
      </c>
      <c r="BW2" s="60" t="s">
        <v>39</v>
      </c>
      <c r="BX2" s="10" t="s">
        <v>5</v>
      </c>
      <c r="BY2" s="10" t="s">
        <v>42</v>
      </c>
      <c r="BZ2" s="10" t="s">
        <v>5</v>
      </c>
      <c r="CA2" s="2" t="n"/>
      <c r="CB2" s="2" t="n"/>
      <c r="CC2" s="2" t="n"/>
      <c r="CD2" s="2" t="n"/>
      <c r="CE2" s="2" t="n"/>
      <c r="CF2" s="2" t="n"/>
      <c r="CG2" s="2" t="n"/>
      <c r="CH2" s="2" t="n"/>
      <c r="CI2" s="2" t="n"/>
      <c r="CJ2" s="2" t="n"/>
      <c r="CK2" s="2" t="n"/>
      <c r="CL2" s="2" t="n"/>
      <c r="CM2" s="2" t="n"/>
      <c r="CN2" s="2" t="n"/>
      <c r="CO2" s="2" t="n"/>
      <c r="CP2" s="2" t="n"/>
      <c r="CQ2" s="2" t="n"/>
      <c r="CR2" s="2" t="n"/>
      <c r="CS2" s="2" t="n"/>
      <c r="CT2" s="2" t="n"/>
      <c r="CU2" s="2" t="n"/>
      <c r="CV2" s="2" t="n"/>
      <c r="CW2" s="2" t="n"/>
      <c r="CX2" s="2" t="n"/>
      <c r="CY2" s="2" t="n"/>
      <c r="CZ2" s="2" t="n"/>
      <c r="DA2" s="2" t="n"/>
      <c r="DB2" s="2" t="n"/>
      <c r="DC2" s="2" t="n"/>
      <c r="DD2" s="2" t="n"/>
      <c r="DE2" s="2" t="n"/>
      <c r="DF2" s="2" t="n"/>
      <c r="DG2" s="2" t="n"/>
      <c r="DH2" s="2" t="n"/>
      <c r="DI2" s="2" t="n"/>
      <c r="DJ2" s="2" t="n"/>
      <c r="DK2" s="2" t="n"/>
      <c r="DL2" s="2" t="n"/>
      <c r="DM2" s="2" t="n"/>
      <c r="DN2" s="2" t="n"/>
      <c r="DO2" s="2" t="n"/>
      <c r="DP2" s="2" t="n"/>
      <c r="DQ2" s="2" t="n"/>
      <c r="DR2" s="2" t="n"/>
      <c r="DS2" s="2" t="n"/>
      <c r="DT2" s="2" t="n"/>
      <c r="DU2" s="2" t="n"/>
      <c r="DV2" s="2" t="n"/>
      <c r="DW2" s="2" t="n"/>
      <c r="DX2" s="2" t="n"/>
      <c r="DY2" s="2" t="n"/>
      <c r="DZ2" s="2" t="n"/>
      <c r="EA2" s="2" t="n"/>
      <c r="EB2" s="2" t="n"/>
      <c r="EC2" s="2" t="n"/>
      <c r="ED2" s="2" t="n"/>
      <c r="EE2" s="2" t="n"/>
      <c r="EF2" s="2" t="n"/>
      <c r="EG2" s="2" t="n"/>
      <c r="EH2" s="2" t="n"/>
      <c r="EI2" s="2" t="n"/>
      <c r="EJ2" s="2" t="n"/>
      <c r="EK2" s="2" t="n"/>
      <c r="EL2" s="2" t="n"/>
      <c r="EM2" s="2" t="n"/>
      <c r="EN2" s="2" t="n"/>
      <c r="EO2" s="2" t="n"/>
      <c r="EP2" s="2" t="n"/>
      <c r="EQ2" s="2" t="n"/>
      <c r="ER2" s="2" t="n"/>
      <c r="ES2" s="2" t="n"/>
      <c r="ET2" s="2" t="n"/>
      <c r="EU2" s="2" t="n"/>
      <c r="EV2" s="2" t="n"/>
      <c r="EW2" s="2" t="n"/>
      <c r="EX2" s="2" t="n"/>
      <c r="EY2" s="2" t="n"/>
    </row>
    <row customHeight="true" hidden="false" ht="58.5" outlineLevel="0" r="3">
      <c r="A3" s="61" t="n"/>
      <c r="B3" s="62" t="s">
        <v>43</v>
      </c>
      <c r="C3" s="63" t="s">
        <v>44</v>
      </c>
      <c r="D3" s="63" t="s">
        <v>45</v>
      </c>
      <c r="E3" s="63" t="s">
        <v>46</v>
      </c>
      <c r="F3" s="64" t="str">
        <f aca="false" ca="false" dt2D="false" dtr="false" t="normal">IF(E3&lt;&gt;"", HYPERLINK("http://kad.arbitr.ru/Card?number="&amp;IF(MID(E3, SEARCH("/", E3)+1, 2)&lt;&gt;"20", MID(E3, 1, SEARCH("/", E3))&amp;"20"&amp;MID(E3, SEARCH("/", E3)+1, 2), E3), "ссылка"), "")</f>
        <v>ссылка</v>
      </c>
      <c r="G3" s="65" t="n">
        <v>2323022171</v>
      </c>
      <c r="H3" s="66" t="s">
        <v>47</v>
      </c>
      <c r="I3" s="63" t="s">
        <v>8</v>
      </c>
      <c r="J3" s="63" t="s">
        <v>48</v>
      </c>
      <c r="K3" s="67" t="n">
        <v>41099</v>
      </c>
      <c r="L3" s="63" t="s">
        <v>43</v>
      </c>
      <c r="M3" s="63" t="s">
        <v>49</v>
      </c>
      <c r="N3" s="63" t="n"/>
      <c r="O3" s="68" t="s">
        <v>50</v>
      </c>
      <c r="P3" s="69" t="n">
        <v>42695</v>
      </c>
      <c r="Q3" s="70" t="s">
        <v>51</v>
      </c>
      <c r="R3" s="71" t="n">
        <v>0</v>
      </c>
      <c r="S3" s="68" t="s">
        <v>52</v>
      </c>
      <c r="T3" s="69" t="n">
        <v>42917</v>
      </c>
      <c r="U3" s="72" t="s">
        <v>53</v>
      </c>
      <c r="V3" s="71" t="n">
        <v>5154</v>
      </c>
      <c r="W3" s="69" t="n">
        <v>43445</v>
      </c>
      <c r="X3" s="61" t="s">
        <v>54</v>
      </c>
      <c r="Y3" s="70" t="s">
        <v>55</v>
      </c>
      <c r="Z3" s="61" t="s">
        <v>56</v>
      </c>
      <c r="AA3" s="71" t="n">
        <v>0</v>
      </c>
      <c r="AB3" s="70" t="s">
        <v>57</v>
      </c>
      <c r="AC3" s="69" t="n">
        <v>43511</v>
      </c>
      <c r="AD3" s="61" t="s">
        <v>54</v>
      </c>
      <c r="AE3" s="70" t="s">
        <v>58</v>
      </c>
      <c r="AF3" s="61" t="s">
        <v>56</v>
      </c>
      <c r="AG3" s="71" t="n">
        <v>0</v>
      </c>
      <c r="AH3" s="70" t="s">
        <v>59</v>
      </c>
      <c r="AI3" s="61" t="s">
        <v>60</v>
      </c>
      <c r="AJ3" s="61" t="s">
        <v>61</v>
      </c>
      <c r="AK3" s="70" t="s">
        <v>62</v>
      </c>
      <c r="AL3" s="61" t="s">
        <v>63</v>
      </c>
      <c r="AM3" s="71" t="n">
        <v>5538.7</v>
      </c>
      <c r="AN3" s="70" t="s">
        <v>64</v>
      </c>
      <c r="AO3" s="61" t="n"/>
      <c r="AP3" s="61" t="n"/>
      <c r="AQ3" s="61" t="n"/>
      <c r="AR3" s="61" t="n"/>
      <c r="AS3" s="71" t="n"/>
      <c r="AT3" s="61" t="n"/>
      <c r="AU3" s="61" t="n"/>
      <c r="AV3" s="61" t="n"/>
      <c r="AW3" s="61" t="n"/>
      <c r="AX3" s="61" t="n"/>
      <c r="AY3" s="71" t="n"/>
      <c r="AZ3" s="61" t="n"/>
      <c r="BA3" s="61" t="n"/>
      <c r="BB3" s="61" t="n"/>
      <c r="BC3" s="61" t="n"/>
      <c r="BD3" s="61" t="n"/>
      <c r="BE3" s="61" t="n"/>
      <c r="BF3" s="61" t="n"/>
      <c r="BG3" s="61" t="n"/>
      <c r="BH3" s="61" t="n"/>
      <c r="BI3" s="61" t="n"/>
      <c r="BJ3" s="61" t="n"/>
      <c r="BK3" s="61" t="n"/>
      <c r="BL3" s="61" t="n"/>
      <c r="BM3" s="61" t="n"/>
      <c r="BN3" s="61" t="n"/>
      <c r="BO3" s="61" t="n"/>
      <c r="BP3" s="61" t="n"/>
      <c r="BQ3" s="61" t="n"/>
      <c r="BR3" s="61" t="n"/>
      <c r="BS3" s="61" t="n"/>
      <c r="BT3" s="61" t="n"/>
      <c r="BU3" s="61" t="n"/>
      <c r="BV3" s="61" t="n"/>
      <c r="BW3" s="61" t="n"/>
      <c r="BX3" s="61" t="n"/>
      <c r="BY3" s="61" t="n"/>
      <c r="BZ3" s="61" t="n"/>
    </row>
    <row customHeight="true" hidden="false" ht="58.5" outlineLevel="0" r="4">
      <c r="A4" s="61" t="n"/>
      <c r="B4" s="63" t="s">
        <v>43</v>
      </c>
      <c r="C4" s="63" t="s">
        <v>44</v>
      </c>
      <c r="D4" s="63" t="s">
        <v>45</v>
      </c>
      <c r="E4" s="63" t="s">
        <v>46</v>
      </c>
      <c r="F4" s="64" t="str">
        <f aca="false" ca="false" dt2D="false" dtr="false" t="normal">IF(E4&lt;&gt;"", HYPERLINK("http://kad.arbitr.ru/Card?number="&amp;IF(MID(E4, SEARCH("/", E4)+1, 2)&lt;&gt;"20", MID(E4, 1, SEARCH("/", E4))&amp;"20"&amp;MID(E4, SEARCH("/", E4)+1, 2), E4), "ссылка"), "")</f>
        <v>ссылка</v>
      </c>
      <c r="G4" s="65" t="n">
        <v>2323022171</v>
      </c>
      <c r="H4" s="66" t="s">
        <v>47</v>
      </c>
      <c r="I4" s="63" t="s">
        <v>8</v>
      </c>
      <c r="J4" s="63" t="s">
        <v>48</v>
      </c>
      <c r="K4" s="67" t="n">
        <v>41099</v>
      </c>
      <c r="L4" s="63" t="s">
        <v>43</v>
      </c>
      <c r="M4" s="63" t="s">
        <v>65</v>
      </c>
      <c r="N4" s="63" t="s">
        <v>66</v>
      </c>
      <c r="O4" s="68" t="s">
        <v>67</v>
      </c>
      <c r="P4" s="69" t="n"/>
      <c r="Q4" s="70" t="n"/>
      <c r="R4" s="71" t="n"/>
      <c r="S4" s="68" t="s">
        <v>68</v>
      </c>
      <c r="T4" s="69" t="n">
        <v>45734</v>
      </c>
      <c r="U4" s="72" t="s">
        <v>69</v>
      </c>
      <c r="V4" s="73" t="n">
        <v>117903</v>
      </c>
      <c r="W4" s="69" t="n"/>
      <c r="X4" s="61" t="n"/>
      <c r="Y4" s="70" t="n"/>
      <c r="Z4" s="61" t="n"/>
      <c r="AA4" s="71" t="n"/>
      <c r="AB4" s="70" t="n"/>
      <c r="AC4" s="69" t="n"/>
      <c r="AD4" s="61" t="n"/>
      <c r="AE4" s="70" t="n"/>
      <c r="AF4" s="61" t="n"/>
      <c r="AG4" s="71" t="n"/>
      <c r="AH4" s="70" t="n"/>
      <c r="AI4" s="61" t="n"/>
      <c r="AJ4" s="61" t="n"/>
      <c r="AK4" s="70" t="n"/>
      <c r="AL4" s="61" t="n"/>
      <c r="AM4" s="71" t="n"/>
      <c r="AN4" s="70" t="n"/>
      <c r="AO4" s="61" t="n"/>
      <c r="AP4" s="61" t="n"/>
      <c r="AQ4" s="61" t="n"/>
      <c r="AR4" s="61" t="n"/>
      <c r="AS4" s="71" t="n"/>
      <c r="AT4" s="61" t="n"/>
      <c r="AU4" s="61" t="n"/>
      <c r="AV4" s="61" t="n"/>
      <c r="AW4" s="61" t="n"/>
      <c r="AX4" s="61" t="n"/>
      <c r="AY4" s="71" t="n"/>
      <c r="AZ4" s="61" t="n"/>
      <c r="BA4" s="61" t="n"/>
      <c r="BB4" s="61" t="n"/>
      <c r="BC4" s="61" t="n"/>
      <c r="BD4" s="61" t="n"/>
      <c r="BE4" s="61" t="n"/>
      <c r="BF4" s="61" t="n"/>
      <c r="BG4" s="61" t="n"/>
      <c r="BH4" s="61" t="n"/>
      <c r="BI4" s="61" t="n"/>
      <c r="BJ4" s="61" t="n"/>
      <c r="BK4" s="61" t="n"/>
      <c r="BL4" s="61" t="n"/>
      <c r="BM4" s="61" t="n"/>
      <c r="BN4" s="61" t="n"/>
      <c r="BO4" s="61" t="n"/>
      <c r="BP4" s="61" t="n"/>
      <c r="BQ4" s="61" t="n"/>
      <c r="BR4" s="61" t="n"/>
      <c r="BS4" s="61" t="n"/>
      <c r="BT4" s="61" t="n"/>
      <c r="BU4" s="61" t="n"/>
      <c r="BV4" s="61" t="n"/>
      <c r="BW4" s="61" t="n"/>
      <c r="BX4" s="61" t="n"/>
      <c r="BY4" s="61" t="n"/>
      <c r="BZ4" s="61" t="n"/>
    </row>
    <row customHeight="true" hidden="false" ht="58.5" outlineLevel="0" r="5">
      <c r="A5" s="61" t="n"/>
      <c r="B5" s="62" t="s">
        <v>43</v>
      </c>
      <c r="C5" s="63" t="s">
        <v>70</v>
      </c>
      <c r="D5" s="63" t="s">
        <v>71</v>
      </c>
      <c r="E5" s="63" t="s">
        <v>72</v>
      </c>
      <c r="F5" s="64" t="str">
        <f aca="false" ca="false" dt2D="false" dtr="false" t="normal">IF(E5&lt;&gt;"", HYPERLINK("http://kad.arbitr.ru/Card?number="&amp;IF(MID(E5, SEARCH("/", E5)+1, 2)&lt;&gt;"20", MID(E5, 1, SEARCH("/", E5))&amp;"20"&amp;MID(E5, SEARCH("/", E5)+1, 2), E5), "ссылка"), "")</f>
        <v>ссылка</v>
      </c>
      <c r="G5" s="65" t="n">
        <v>2376002034</v>
      </c>
      <c r="H5" s="66" t="s">
        <v>73</v>
      </c>
      <c r="I5" s="63" t="s">
        <v>8</v>
      </c>
      <c r="J5" s="63" t="s">
        <v>48</v>
      </c>
      <c r="K5" s="67" t="n">
        <v>45568</v>
      </c>
      <c r="L5" s="63" t="s">
        <v>43</v>
      </c>
      <c r="M5" s="63" t="n"/>
      <c r="N5" s="63" t="n"/>
      <c r="O5" s="68" t="s">
        <v>74</v>
      </c>
      <c r="P5" s="69" t="n">
        <v>45631</v>
      </c>
      <c r="Q5" s="70" t="s">
        <v>51</v>
      </c>
      <c r="R5" s="71" t="n">
        <v>0</v>
      </c>
      <c r="S5" s="68" t="s">
        <v>75</v>
      </c>
      <c r="T5" s="69" t="n">
        <v>45635</v>
      </c>
      <c r="U5" s="72" t="s">
        <v>53</v>
      </c>
      <c r="V5" s="71" t="n">
        <v>41928</v>
      </c>
      <c r="W5" s="69" t="n">
        <v>45723</v>
      </c>
      <c r="X5" s="61" t="s">
        <v>54</v>
      </c>
      <c r="Y5" s="70" t="s">
        <v>55</v>
      </c>
      <c r="Z5" s="61" t="s">
        <v>63</v>
      </c>
      <c r="AA5" s="71" t="n">
        <v>22554.3</v>
      </c>
      <c r="AB5" s="70" t="s">
        <v>57</v>
      </c>
      <c r="AC5" s="69" t="n">
        <v>45771</v>
      </c>
      <c r="AD5" s="61" t="s">
        <v>54</v>
      </c>
      <c r="AE5" s="70" t="s">
        <v>58</v>
      </c>
      <c r="AF5" s="61" t="s">
        <v>76</v>
      </c>
      <c r="AG5" s="71" t="n">
        <v>11124</v>
      </c>
      <c r="AH5" s="70" t="s">
        <v>59</v>
      </c>
      <c r="AI5" s="69" t="s">
        <v>77</v>
      </c>
      <c r="AJ5" s="61" t="s">
        <v>61</v>
      </c>
      <c r="AK5" s="70" t="s">
        <v>62</v>
      </c>
      <c r="AL5" s="61" t="n"/>
      <c r="AM5" s="71" t="n"/>
      <c r="AN5" s="70" t="n"/>
      <c r="AO5" s="61" t="n"/>
      <c r="AP5" s="61" t="n"/>
      <c r="AQ5" s="61" t="n"/>
      <c r="AR5" s="61" t="n"/>
      <c r="AS5" s="71" t="n"/>
      <c r="AT5" s="61" t="n"/>
      <c r="AU5" s="61" t="n"/>
      <c r="AV5" s="61" t="n"/>
      <c r="AW5" s="61" t="n"/>
      <c r="AX5" s="61" t="n"/>
      <c r="AY5" s="71" t="n"/>
      <c r="AZ5" s="61" t="n"/>
      <c r="BA5" s="61" t="n"/>
      <c r="BB5" s="61" t="n"/>
      <c r="BC5" s="61" t="n"/>
      <c r="BD5" s="61" t="n"/>
      <c r="BE5" s="61" t="n"/>
      <c r="BF5" s="61" t="n"/>
      <c r="BG5" s="61" t="n"/>
      <c r="BH5" s="61" t="n"/>
      <c r="BI5" s="61" t="n"/>
      <c r="BJ5" s="61" t="n"/>
      <c r="BK5" s="61" t="n"/>
      <c r="BL5" s="61" t="n"/>
      <c r="BM5" s="61" t="n"/>
      <c r="BN5" s="61" t="n"/>
      <c r="BO5" s="61" t="n"/>
      <c r="BP5" s="61" t="n"/>
      <c r="BQ5" s="61" t="n"/>
      <c r="BR5" s="61" t="n"/>
      <c r="BS5" s="61" t="n"/>
      <c r="BT5" s="61" t="n"/>
      <c r="BU5" s="61" t="n"/>
      <c r="BV5" s="61" t="n"/>
      <c r="BW5" s="61" t="n"/>
      <c r="BX5" s="61" t="n"/>
      <c r="BY5" s="61" t="n"/>
      <c r="BZ5" s="61" t="n"/>
    </row>
    <row customHeight="true" hidden="false" ht="58.5" outlineLevel="0" r="6">
      <c r="A6" s="61" t="n"/>
      <c r="B6" s="62" t="s">
        <v>43</v>
      </c>
      <c r="C6" s="63" t="s">
        <v>70</v>
      </c>
      <c r="D6" s="63" t="s">
        <v>71</v>
      </c>
      <c r="E6" s="63" t="s">
        <v>72</v>
      </c>
      <c r="F6" s="64" t="str">
        <f aca="false" ca="false" dt2D="false" dtr="false" t="normal">IF(E6&lt;&gt;"", HYPERLINK("http://kad.arbitr.ru/Card?number="&amp;IF(MID(E6, SEARCH("/", E6)+1, 2)&lt;&gt;"20", MID(E6, 1, SEARCH("/", E6))&amp;"20"&amp;MID(E6, SEARCH("/", E6)+1, 2), E6), "ссылка"), "")</f>
        <v>ссылка</v>
      </c>
      <c r="G6" s="65" t="n">
        <v>2376002034</v>
      </c>
      <c r="H6" s="66" t="s">
        <v>73</v>
      </c>
      <c r="I6" s="63" t="s">
        <v>8</v>
      </c>
      <c r="J6" s="63" t="s">
        <v>48</v>
      </c>
      <c r="K6" s="67" t="n">
        <v>45568</v>
      </c>
      <c r="L6" s="63" t="s">
        <v>43</v>
      </c>
      <c r="M6" s="63" t="s">
        <v>78</v>
      </c>
      <c r="N6" s="63" t="n"/>
      <c r="O6" s="68" t="s">
        <v>79</v>
      </c>
      <c r="P6" s="69" t="n">
        <v>45652</v>
      </c>
      <c r="Q6" s="70" t="s">
        <v>51</v>
      </c>
      <c r="R6" s="71" t="n">
        <v>106865.9</v>
      </c>
      <c r="S6" s="68" t="s">
        <v>80</v>
      </c>
      <c r="T6" s="69" t="n">
        <v>45799</v>
      </c>
      <c r="U6" s="72" t="s">
        <v>53</v>
      </c>
      <c r="V6" s="71" t="n">
        <v>104059</v>
      </c>
      <c r="W6" s="69" t="n">
        <v>45799</v>
      </c>
      <c r="X6" s="61" t="s">
        <v>54</v>
      </c>
      <c r="Y6" s="70" t="s">
        <v>55</v>
      </c>
      <c r="Z6" s="61" t="s">
        <v>81</v>
      </c>
      <c r="AA6" s="71" t="n">
        <v>0</v>
      </c>
      <c r="AB6" s="70" t="s">
        <v>57</v>
      </c>
      <c r="AC6" s="69" t="n"/>
      <c r="AD6" s="61" t="n"/>
      <c r="AE6" s="70" t="n"/>
      <c r="AF6" s="61" t="n"/>
      <c r="AG6" s="71" t="n"/>
      <c r="AH6" s="70" t="n"/>
      <c r="AI6" s="61" t="n"/>
      <c r="AJ6" s="61" t="n"/>
      <c r="AK6" s="70" t="n"/>
      <c r="AL6" s="61" t="n"/>
      <c r="AM6" s="71" t="n"/>
      <c r="AN6" s="70" t="n"/>
      <c r="AO6" s="61" t="n"/>
      <c r="AP6" s="61" t="n"/>
      <c r="AQ6" s="61" t="n"/>
      <c r="AR6" s="61" t="n"/>
      <c r="AS6" s="71" t="n"/>
      <c r="AT6" s="61" t="n"/>
      <c r="AU6" s="61" t="n"/>
      <c r="AV6" s="61" t="n"/>
      <c r="AW6" s="61" t="n"/>
      <c r="AX6" s="61" t="n"/>
      <c r="AY6" s="71" t="n"/>
      <c r="AZ6" s="61" t="n"/>
      <c r="BA6" s="61" t="n"/>
      <c r="BB6" s="61" t="n"/>
      <c r="BC6" s="61" t="n"/>
      <c r="BD6" s="61" t="n"/>
      <c r="BE6" s="61" t="n"/>
      <c r="BF6" s="61" t="n"/>
      <c r="BG6" s="61" t="n"/>
      <c r="BH6" s="61" t="n"/>
      <c r="BI6" s="61" t="n"/>
      <c r="BJ6" s="61" t="n"/>
      <c r="BK6" s="61" t="n"/>
      <c r="BL6" s="61" t="n"/>
      <c r="BM6" s="61" t="n"/>
      <c r="BN6" s="61" t="n"/>
      <c r="BO6" s="61" t="n"/>
      <c r="BP6" s="61" t="n"/>
      <c r="BQ6" s="61" t="n"/>
      <c r="BR6" s="61" t="n"/>
      <c r="BS6" s="61" t="n"/>
      <c r="BT6" s="61" t="n"/>
      <c r="BU6" s="61" t="n"/>
      <c r="BV6" s="61" t="n"/>
      <c r="BW6" s="61" t="n"/>
      <c r="BX6" s="61" t="n"/>
      <c r="BY6" s="61" t="n"/>
      <c r="BZ6" s="61" t="n"/>
    </row>
    <row customHeight="true" hidden="false" ht="58.5" outlineLevel="0" r="7">
      <c r="A7" s="61" t="n"/>
      <c r="B7" s="62" t="s">
        <v>43</v>
      </c>
      <c r="C7" s="63" t="s">
        <v>70</v>
      </c>
      <c r="D7" s="63" t="s">
        <v>71</v>
      </c>
      <c r="E7" s="63" t="s">
        <v>72</v>
      </c>
      <c r="F7" s="64" t="str">
        <f aca="false" ca="false" dt2D="false" dtr="false" t="normal">IF(E7&lt;&gt;"", HYPERLINK("http://kad.arbitr.ru/Card?number="&amp;IF(MID(E7, SEARCH("/", E7)+1, 2)&lt;&gt;"20", MID(E7, 1, SEARCH("/", E7))&amp;"20"&amp;MID(E7, SEARCH("/", E7)+1, 2), E7), "ссылка"), "")</f>
        <v>ссылка</v>
      </c>
      <c r="G7" s="65" t="n">
        <v>2376002034</v>
      </c>
      <c r="H7" s="66" t="s">
        <v>73</v>
      </c>
      <c r="I7" s="63" t="s">
        <v>8</v>
      </c>
      <c r="J7" s="63" t="s">
        <v>48</v>
      </c>
      <c r="K7" s="67" t="n">
        <v>45568</v>
      </c>
      <c r="L7" s="63" t="s">
        <v>43</v>
      </c>
      <c r="M7" s="63" t="s">
        <v>82</v>
      </c>
      <c r="N7" s="63" t="s">
        <v>83</v>
      </c>
      <c r="O7" s="68" t="s">
        <v>84</v>
      </c>
      <c r="P7" s="69" t="n">
        <v>45652</v>
      </c>
      <c r="Q7" s="70" t="s">
        <v>51</v>
      </c>
      <c r="R7" s="71" t="n">
        <v>18505</v>
      </c>
      <c r="S7" s="68" t="n"/>
      <c r="T7" s="69" t="n"/>
      <c r="U7" s="72" t="n"/>
      <c r="V7" s="71" t="n"/>
      <c r="W7" s="69" t="n"/>
      <c r="X7" s="61" t="n"/>
      <c r="Y7" s="70" t="n"/>
      <c r="Z7" s="61" t="n"/>
      <c r="AA7" s="71" t="n"/>
      <c r="AB7" s="70" t="n"/>
      <c r="AC7" s="69" t="n"/>
      <c r="AD7" s="61" t="n"/>
      <c r="AE7" s="70" t="n"/>
      <c r="AF7" s="61" t="n"/>
      <c r="AG7" s="71" t="n"/>
      <c r="AH7" s="70" t="n"/>
      <c r="AI7" s="61" t="n"/>
      <c r="AJ7" s="61" t="n"/>
      <c r="AK7" s="70" t="n"/>
      <c r="AL7" s="61" t="n"/>
      <c r="AM7" s="71" t="n"/>
      <c r="AN7" s="70" t="n"/>
      <c r="AO7" s="61" t="n"/>
      <c r="AP7" s="61" t="n"/>
      <c r="AQ7" s="61" t="n"/>
      <c r="AR7" s="61" t="n"/>
      <c r="AS7" s="71" t="n"/>
      <c r="AT7" s="61" t="n"/>
      <c r="AU7" s="61" t="n"/>
      <c r="AV7" s="61" t="n"/>
      <c r="AW7" s="61" t="n"/>
      <c r="AX7" s="61" t="n"/>
      <c r="AY7" s="71" t="n"/>
      <c r="AZ7" s="61" t="n"/>
      <c r="BA7" s="61" t="n"/>
      <c r="BB7" s="61" t="n"/>
      <c r="BC7" s="61" t="n"/>
      <c r="BD7" s="61" t="n"/>
      <c r="BE7" s="61" t="n"/>
      <c r="BF7" s="61" t="n"/>
      <c r="BG7" s="61" t="n"/>
      <c r="BH7" s="61" t="n"/>
      <c r="BI7" s="61" t="n"/>
      <c r="BJ7" s="61" t="n"/>
      <c r="BK7" s="61" t="n"/>
      <c r="BL7" s="61" t="n"/>
      <c r="BM7" s="61" t="n"/>
      <c r="BN7" s="61" t="n"/>
      <c r="BO7" s="61" t="n"/>
      <c r="BP7" s="61" t="n"/>
      <c r="BQ7" s="61" t="n"/>
      <c r="BR7" s="61" t="n"/>
      <c r="BS7" s="61" t="n"/>
      <c r="BT7" s="61" t="n"/>
      <c r="BU7" s="61" t="n"/>
      <c r="BV7" s="61" t="n"/>
      <c r="BW7" s="61" t="n"/>
      <c r="BX7" s="61" t="n"/>
      <c r="BY7" s="61" t="n"/>
      <c r="BZ7" s="61" t="n"/>
    </row>
    <row customHeight="true" hidden="false" ht="58.5" outlineLevel="0" r="8">
      <c r="A8" s="61" t="n"/>
      <c r="B8" s="62" t="s">
        <v>43</v>
      </c>
      <c r="C8" s="63" t="s">
        <v>70</v>
      </c>
      <c r="D8" s="63" t="s">
        <v>71</v>
      </c>
      <c r="E8" s="63" t="s">
        <v>72</v>
      </c>
      <c r="F8" s="64" t="str">
        <f aca="false" ca="false" dt2D="false" dtr="false" t="normal">IF(E8&lt;&gt;"", HYPERLINK("http://kad.arbitr.ru/Card?number="&amp;IF(MID(E8, SEARCH("/", E8)+1, 2)&lt;&gt;"20", MID(E8, 1, SEARCH("/", E8))&amp;"20"&amp;MID(E8, SEARCH("/", E8)+1, 2), E8), "ссылка"), "")</f>
        <v>ссылка</v>
      </c>
      <c r="G8" s="65" t="n">
        <v>2376002034</v>
      </c>
      <c r="H8" s="66" t="s">
        <v>73</v>
      </c>
      <c r="I8" s="63" t="s">
        <v>8</v>
      </c>
      <c r="J8" s="63" t="s">
        <v>48</v>
      </c>
      <c r="K8" s="67" t="n">
        <v>45568</v>
      </c>
      <c r="L8" s="63" t="s">
        <v>43</v>
      </c>
      <c r="M8" s="63" t="s">
        <v>85</v>
      </c>
      <c r="N8" s="63" t="n"/>
      <c r="O8" s="68" t="s">
        <v>86</v>
      </c>
      <c r="P8" s="69" t="n">
        <v>45666</v>
      </c>
      <c r="Q8" s="70" t="s">
        <v>51</v>
      </c>
      <c r="R8" s="71" t="n">
        <v>0</v>
      </c>
      <c r="S8" s="68" t="n"/>
      <c r="T8" s="69" t="n"/>
      <c r="U8" s="72" t="n"/>
      <c r="V8" s="71" t="n"/>
      <c r="W8" s="69" t="n">
        <v>45859</v>
      </c>
      <c r="X8" s="61" t="s">
        <v>54</v>
      </c>
      <c r="Y8" s="70" t="s">
        <v>55</v>
      </c>
      <c r="Z8" s="61" t="n"/>
      <c r="AA8" s="71" t="n"/>
      <c r="AB8" s="70" t="n"/>
      <c r="AC8" s="69" t="n"/>
      <c r="AD8" s="61" t="n"/>
      <c r="AE8" s="70" t="n"/>
      <c r="AF8" s="61" t="n"/>
      <c r="AG8" s="71" t="n"/>
      <c r="AH8" s="70" t="n"/>
      <c r="AI8" s="61" t="n"/>
      <c r="AJ8" s="61" t="n"/>
      <c r="AK8" s="70" t="n"/>
      <c r="AL8" s="61" t="n"/>
      <c r="AM8" s="71" t="n"/>
      <c r="AN8" s="70" t="n"/>
      <c r="AO8" s="61" t="n"/>
      <c r="AP8" s="61" t="n"/>
      <c r="AQ8" s="61" t="n"/>
      <c r="AR8" s="61" t="n"/>
      <c r="AS8" s="71" t="n"/>
      <c r="AT8" s="61" t="n"/>
      <c r="AU8" s="61" t="n"/>
      <c r="AV8" s="61" t="n"/>
      <c r="AW8" s="61" t="n"/>
      <c r="AX8" s="61" t="n"/>
      <c r="AY8" s="71" t="n"/>
      <c r="AZ8" s="61" t="n"/>
      <c r="BA8" s="61" t="n"/>
      <c r="BB8" s="61" t="n"/>
      <c r="BC8" s="61" t="n"/>
      <c r="BD8" s="61" t="n"/>
      <c r="BE8" s="61" t="n"/>
      <c r="BF8" s="61" t="n"/>
      <c r="BG8" s="61" t="n"/>
      <c r="BH8" s="61" t="n"/>
      <c r="BI8" s="61" t="n"/>
      <c r="BJ8" s="61" t="n"/>
      <c r="BK8" s="61" t="n"/>
      <c r="BL8" s="61" t="n"/>
      <c r="BM8" s="61" t="n"/>
      <c r="BN8" s="61" t="n"/>
      <c r="BO8" s="61" t="n"/>
      <c r="BP8" s="61" t="n"/>
      <c r="BQ8" s="61" t="n"/>
      <c r="BR8" s="61" t="n"/>
      <c r="BS8" s="61" t="n"/>
      <c r="BT8" s="61" t="n"/>
      <c r="BU8" s="61" t="n"/>
      <c r="BV8" s="61" t="n"/>
      <c r="BW8" s="61" t="n"/>
      <c r="BX8" s="61" t="n"/>
      <c r="BY8" s="61" t="n"/>
      <c r="BZ8" s="61" t="n"/>
    </row>
    <row customHeight="true" hidden="false" ht="87.75" outlineLevel="0" r="9">
      <c r="A9" s="61" t="n"/>
      <c r="B9" s="62" t="s">
        <v>87</v>
      </c>
      <c r="C9" s="63" t="s">
        <v>88</v>
      </c>
      <c r="D9" s="63" t="s">
        <v>89</v>
      </c>
      <c r="E9" s="63" t="s">
        <v>90</v>
      </c>
      <c r="F9" s="64" t="str">
        <f aca="false" ca="false" dt2D="false" dtr="false" t="normal">IF(E9&lt;&gt;"", HYPERLINK("http://kad.arbitr.ru/Card?number="&amp;IF(MID(E9, SEARCH("/", E9)+1, 2)&lt;&gt;"20", MID(E9, 1, SEARCH("/", E9))&amp;"20"&amp;MID(E9, SEARCH("/", E9)+1, 2), E9), "ссылка"), "")</f>
        <v>ссылка</v>
      </c>
      <c r="G9" s="65" t="n">
        <v>270304454687</v>
      </c>
      <c r="H9" s="66" t="s">
        <v>91</v>
      </c>
      <c r="I9" s="63" t="s">
        <v>8</v>
      </c>
      <c r="J9" s="63" t="s">
        <v>92</v>
      </c>
      <c r="K9" s="67" t="n">
        <v>45135</v>
      </c>
      <c r="L9" s="63" t="s">
        <v>87</v>
      </c>
      <c r="M9" s="63" t="s">
        <v>65</v>
      </c>
      <c r="N9" s="63" t="n"/>
      <c r="O9" s="68" t="s">
        <v>93</v>
      </c>
      <c r="P9" s="69" t="n"/>
      <c r="Q9" s="70" t="n"/>
      <c r="R9" s="71" t="n"/>
      <c r="S9" s="68" t="s">
        <v>93</v>
      </c>
      <c r="T9" s="69" t="n"/>
      <c r="U9" s="72" t="n"/>
      <c r="V9" s="71" t="n">
        <v>14250</v>
      </c>
      <c r="W9" s="69" t="n">
        <v>45527</v>
      </c>
      <c r="X9" s="61" t="s">
        <v>54</v>
      </c>
      <c r="Y9" s="70" t="s">
        <v>55</v>
      </c>
      <c r="Z9" s="61" t="s">
        <v>56</v>
      </c>
      <c r="AA9" s="71" t="n">
        <v>0</v>
      </c>
      <c r="AB9" s="70" t="s">
        <v>57</v>
      </c>
      <c r="AC9" s="69" t="n">
        <v>45596</v>
      </c>
      <c r="AD9" s="61" t="s">
        <v>54</v>
      </c>
      <c r="AE9" s="70" t="s">
        <v>58</v>
      </c>
      <c r="AF9" s="61" t="s">
        <v>56</v>
      </c>
      <c r="AG9" s="71" t="n">
        <v>0</v>
      </c>
      <c r="AH9" s="70" t="s">
        <v>59</v>
      </c>
      <c r="AI9" s="61" t="s">
        <v>94</v>
      </c>
      <c r="AJ9" s="61" t="s">
        <v>61</v>
      </c>
      <c r="AK9" s="70" t="s">
        <v>62</v>
      </c>
      <c r="AL9" s="61" t="s">
        <v>81</v>
      </c>
      <c r="AM9" s="71" t="n">
        <v>0</v>
      </c>
      <c r="AN9" s="70" t="s">
        <v>64</v>
      </c>
      <c r="AO9" s="61" t="n"/>
      <c r="AP9" s="61" t="n"/>
      <c r="AQ9" s="61" t="n"/>
      <c r="AR9" s="61" t="n"/>
      <c r="AS9" s="71" t="n"/>
      <c r="AT9" s="61" t="n"/>
      <c r="AU9" s="61" t="n"/>
      <c r="AV9" s="61" t="n"/>
      <c r="AW9" s="61" t="n"/>
      <c r="AX9" s="61" t="n"/>
      <c r="AY9" s="71" t="n"/>
      <c r="AZ9" s="61" t="n"/>
      <c r="BA9" s="61" t="n"/>
      <c r="BB9" s="61" t="n"/>
      <c r="BC9" s="61" t="n"/>
      <c r="BD9" s="61" t="n"/>
      <c r="BE9" s="61" t="n"/>
      <c r="BF9" s="61" t="n"/>
      <c r="BG9" s="61" t="n"/>
      <c r="BH9" s="61" t="n"/>
      <c r="BI9" s="61" t="n"/>
      <c r="BJ9" s="61" t="n"/>
      <c r="BK9" s="61" t="n"/>
      <c r="BL9" s="61" t="n"/>
      <c r="BM9" s="61" t="n"/>
      <c r="BN9" s="61" t="n"/>
      <c r="BO9" s="61" t="n"/>
      <c r="BP9" s="61" t="n"/>
      <c r="BQ9" s="61" t="n"/>
      <c r="BR9" s="61" t="n"/>
      <c r="BS9" s="61" t="n"/>
      <c r="BT9" s="61" t="n"/>
      <c r="BU9" s="61" t="n"/>
      <c r="BV9" s="61" t="n"/>
      <c r="BW9" s="61" t="n"/>
      <c r="BX9" s="61" t="n"/>
      <c r="BY9" s="61" t="n"/>
      <c r="BZ9" s="61" t="n"/>
    </row>
    <row customHeight="true" hidden="false" ht="87.75" outlineLevel="0" r="10">
      <c r="A10" s="61" t="n"/>
      <c r="B10" s="62" t="s">
        <v>87</v>
      </c>
      <c r="C10" s="63" t="s">
        <v>88</v>
      </c>
      <c r="D10" s="63" t="s">
        <v>89</v>
      </c>
      <c r="E10" s="63" t="s">
        <v>90</v>
      </c>
      <c r="F10" s="64" t="str">
        <f aca="false" ca="false" dt2D="false" dtr="false" t="normal">IF(E10&lt;&gt;"", HYPERLINK("http://kad.arbitr.ru/Card?number="&amp;IF(MID(E10, SEARCH("/", E10)+1, 2)&lt;&gt;"20", MID(E10, 1, SEARCH("/", E10))&amp;"20"&amp;MID(E10, SEARCH("/", E10)+1, 2), E10), "ссылка"), "")</f>
        <v>ссылка</v>
      </c>
      <c r="G10" s="65" t="n">
        <v>270304454687</v>
      </c>
      <c r="H10" s="66" t="s">
        <v>91</v>
      </c>
      <c r="I10" s="63" t="s">
        <v>8</v>
      </c>
      <c r="J10" s="63" t="s">
        <v>92</v>
      </c>
      <c r="K10" s="67" t="n">
        <v>45135</v>
      </c>
      <c r="L10" s="63" t="s">
        <v>87</v>
      </c>
      <c r="M10" s="63" t="s">
        <v>65</v>
      </c>
      <c r="N10" s="63" t="n"/>
      <c r="O10" s="68" t="s">
        <v>95</v>
      </c>
      <c r="P10" s="69" t="n"/>
      <c r="Q10" s="70" t="n"/>
      <c r="R10" s="71" t="n"/>
      <c r="S10" s="68" t="s">
        <v>95</v>
      </c>
      <c r="T10" s="69" t="n"/>
      <c r="U10" s="72" t="n"/>
      <c r="V10" s="71" t="n">
        <v>17100</v>
      </c>
      <c r="W10" s="69" t="n">
        <v>45527</v>
      </c>
      <c r="X10" s="61" t="s">
        <v>54</v>
      </c>
      <c r="Y10" s="70" t="s">
        <v>55</v>
      </c>
      <c r="Z10" s="61" t="s">
        <v>56</v>
      </c>
      <c r="AA10" s="71" t="n">
        <v>0</v>
      </c>
      <c r="AB10" s="70" t="s">
        <v>57</v>
      </c>
      <c r="AC10" s="69" t="n">
        <v>45596</v>
      </c>
      <c r="AD10" s="61" t="s">
        <v>54</v>
      </c>
      <c r="AE10" s="70" t="s">
        <v>58</v>
      </c>
      <c r="AF10" s="61" t="s">
        <v>56</v>
      </c>
      <c r="AG10" s="71" t="n">
        <v>0</v>
      </c>
      <c r="AH10" s="70" t="s">
        <v>59</v>
      </c>
      <c r="AI10" s="61" t="s">
        <v>94</v>
      </c>
      <c r="AJ10" s="61" t="s">
        <v>61</v>
      </c>
      <c r="AK10" s="70" t="s">
        <v>62</v>
      </c>
      <c r="AL10" s="61" t="s">
        <v>81</v>
      </c>
      <c r="AM10" s="71" t="n">
        <v>0</v>
      </c>
      <c r="AN10" s="70" t="s">
        <v>64</v>
      </c>
      <c r="AO10" s="61" t="n"/>
      <c r="AP10" s="61" t="n"/>
      <c r="AQ10" s="61" t="n"/>
      <c r="AR10" s="61" t="n"/>
      <c r="AS10" s="71" t="n"/>
      <c r="AT10" s="61" t="n"/>
      <c r="AU10" s="61" t="n"/>
      <c r="AV10" s="61" t="n"/>
      <c r="AW10" s="61" t="n"/>
      <c r="AX10" s="61" t="n"/>
      <c r="AY10" s="71" t="n"/>
      <c r="AZ10" s="61" t="n"/>
      <c r="BA10" s="61" t="n"/>
      <c r="BB10" s="61" t="n"/>
      <c r="BC10" s="61" t="n"/>
      <c r="BD10" s="61" t="n"/>
      <c r="BE10" s="61" t="n"/>
      <c r="BF10" s="61" t="n"/>
      <c r="BG10" s="61" t="n"/>
      <c r="BH10" s="61" t="n"/>
      <c r="BI10" s="61" t="n"/>
      <c r="BJ10" s="61" t="n"/>
      <c r="BK10" s="61" t="n"/>
      <c r="BL10" s="61" t="n"/>
      <c r="BM10" s="61" t="n"/>
      <c r="BN10" s="61" t="n"/>
      <c r="BO10" s="61" t="n"/>
      <c r="BP10" s="61" t="n"/>
      <c r="BQ10" s="61" t="n"/>
      <c r="BR10" s="61" t="n"/>
      <c r="BS10" s="61" t="n"/>
      <c r="BT10" s="61" t="n"/>
      <c r="BU10" s="61" t="n"/>
      <c r="BV10" s="61" t="n"/>
      <c r="BW10" s="61" t="n"/>
      <c r="BX10" s="61" t="n"/>
      <c r="BY10" s="61" t="n"/>
      <c r="BZ10" s="61" t="n"/>
    </row>
    <row customHeight="true" hidden="false" ht="87.75" outlineLevel="0" r="11">
      <c r="A11" s="61" t="n"/>
      <c r="B11" s="62" t="s">
        <v>87</v>
      </c>
      <c r="C11" s="63" t="s">
        <v>88</v>
      </c>
      <c r="D11" s="63" t="s">
        <v>89</v>
      </c>
      <c r="E11" s="63" t="s">
        <v>90</v>
      </c>
      <c r="F11" s="64" t="str">
        <f aca="false" ca="false" dt2D="false" dtr="false" t="normal">IF(E11&lt;&gt;"", HYPERLINK("http://kad.arbitr.ru/Card?number="&amp;IF(MID(E11, SEARCH("/", E11)+1, 2)&lt;&gt;"20", MID(E11, 1, SEARCH("/", E11))&amp;"20"&amp;MID(E11, SEARCH("/", E11)+1, 2), E11), "ссылка"), "")</f>
        <v>ссылка</v>
      </c>
      <c r="G11" s="65" t="n">
        <v>270304454687</v>
      </c>
      <c r="H11" s="66" t="s">
        <v>91</v>
      </c>
      <c r="I11" s="63" t="s">
        <v>8</v>
      </c>
      <c r="J11" s="63" t="s">
        <v>92</v>
      </c>
      <c r="K11" s="67" t="n">
        <v>45135</v>
      </c>
      <c r="L11" s="63" t="s">
        <v>87</v>
      </c>
      <c r="M11" s="63" t="s">
        <v>65</v>
      </c>
      <c r="N11" s="63" t="n"/>
      <c r="O11" s="68" t="s">
        <v>96</v>
      </c>
      <c r="P11" s="69" t="n"/>
      <c r="Q11" s="70" t="n"/>
      <c r="R11" s="71" t="n"/>
      <c r="S11" s="68" t="s">
        <v>96</v>
      </c>
      <c r="T11" s="69" t="n"/>
      <c r="U11" s="72" t="n"/>
      <c r="V11" s="71" t="n">
        <v>17100</v>
      </c>
      <c r="W11" s="69" t="n">
        <v>45527</v>
      </c>
      <c r="X11" s="61" t="s">
        <v>54</v>
      </c>
      <c r="Y11" s="70" t="s">
        <v>55</v>
      </c>
      <c r="Z11" s="61" t="s">
        <v>56</v>
      </c>
      <c r="AA11" s="71" t="n">
        <v>0</v>
      </c>
      <c r="AB11" s="70" t="s">
        <v>57</v>
      </c>
      <c r="AC11" s="69" t="n">
        <v>45596</v>
      </c>
      <c r="AD11" s="61" t="s">
        <v>54</v>
      </c>
      <c r="AE11" s="70" t="s">
        <v>58</v>
      </c>
      <c r="AF11" s="61" t="s">
        <v>56</v>
      </c>
      <c r="AG11" s="71" t="n">
        <v>0</v>
      </c>
      <c r="AH11" s="70" t="s">
        <v>59</v>
      </c>
      <c r="AI11" s="61" t="s">
        <v>94</v>
      </c>
      <c r="AJ11" s="61" t="s">
        <v>61</v>
      </c>
      <c r="AK11" s="70" t="s">
        <v>62</v>
      </c>
      <c r="AL11" s="61" t="s">
        <v>81</v>
      </c>
      <c r="AM11" s="71" t="n">
        <v>0</v>
      </c>
      <c r="AN11" s="70" t="s">
        <v>64</v>
      </c>
      <c r="AO11" s="61" t="n"/>
      <c r="AP11" s="61" t="n"/>
      <c r="AQ11" s="61" t="n"/>
      <c r="AR11" s="61" t="n"/>
      <c r="AS11" s="71" t="n"/>
      <c r="AT11" s="61" t="n"/>
      <c r="AU11" s="61" t="n"/>
      <c r="AV11" s="61" t="n"/>
      <c r="AW11" s="61" t="n"/>
      <c r="AX11" s="61" t="n"/>
      <c r="AY11" s="71" t="n"/>
      <c r="AZ11" s="61" t="n"/>
      <c r="BA11" s="61" t="n"/>
      <c r="BB11" s="61" t="n"/>
      <c r="BC11" s="61" t="n"/>
      <c r="BD11" s="61" t="n"/>
      <c r="BE11" s="61" t="n"/>
      <c r="BF11" s="61" t="n"/>
      <c r="BG11" s="61" t="n"/>
      <c r="BH11" s="61" t="n"/>
      <c r="BI11" s="61" t="n"/>
      <c r="BJ11" s="61" t="n"/>
      <c r="BK11" s="61" t="n"/>
      <c r="BL11" s="61" t="n"/>
      <c r="BM11" s="61" t="n"/>
      <c r="BN11" s="61" t="n"/>
      <c r="BO11" s="61" t="n"/>
      <c r="BP11" s="61" t="n"/>
      <c r="BQ11" s="61" t="n"/>
      <c r="BR11" s="61" t="n"/>
      <c r="BS11" s="61" t="n"/>
      <c r="BT11" s="61" t="n"/>
      <c r="BU11" s="61" t="n"/>
      <c r="BV11" s="61" t="n"/>
      <c r="BW11" s="61" t="n"/>
      <c r="BX11" s="61" t="n"/>
      <c r="BY11" s="61" t="n"/>
      <c r="BZ11" s="61" t="n"/>
    </row>
    <row customHeight="true" hidden="false" ht="87.75" outlineLevel="0" r="12">
      <c r="A12" s="61" t="n"/>
      <c r="B12" s="62" t="s">
        <v>87</v>
      </c>
      <c r="C12" s="63" t="s">
        <v>88</v>
      </c>
      <c r="D12" s="63" t="s">
        <v>97</v>
      </c>
      <c r="E12" s="63" t="s">
        <v>98</v>
      </c>
      <c r="F12" s="64" t="str">
        <f aca="false" ca="false" dt2D="false" dtr="false" t="normal">IF(E12&lt;&gt;"", HYPERLINK("http://kad.arbitr.ru/Card?number="&amp;IF(MID(E12, SEARCH("/", E12)+1, 2)&lt;&gt;"20", MID(E12, 1, SEARCH("/", E12))&amp;"20"&amp;MID(E12, SEARCH("/", E12)+1, 2), E12), "ссылка"), "")</f>
        <v>ссылка</v>
      </c>
      <c r="G12" s="65" t="n">
        <v>230109328820</v>
      </c>
      <c r="H12" s="66" t="s">
        <v>99</v>
      </c>
      <c r="I12" s="63" t="s">
        <v>8</v>
      </c>
      <c r="J12" s="63" t="s">
        <v>92</v>
      </c>
      <c r="K12" s="67" t="n">
        <v>45301</v>
      </c>
      <c r="L12" s="63" t="s">
        <v>43</v>
      </c>
      <c r="M12" s="63" t="s">
        <v>100</v>
      </c>
      <c r="N12" s="63" t="s">
        <v>101</v>
      </c>
      <c r="O12" s="68" t="s">
        <v>102</v>
      </c>
      <c r="P12" s="69" t="n"/>
      <c r="Q12" s="70" t="n"/>
      <c r="R12" s="71" t="n"/>
      <c r="S12" s="68" t="s">
        <v>102</v>
      </c>
      <c r="T12" s="69" t="n">
        <v>45684</v>
      </c>
      <c r="U12" s="72" t="s">
        <v>103</v>
      </c>
      <c r="V12" s="71" t="n">
        <v>13280.2</v>
      </c>
      <c r="W12" s="69" t="n"/>
      <c r="X12" s="61" t="n"/>
      <c r="Y12" s="70" t="n"/>
      <c r="Z12" s="61" t="n"/>
      <c r="AA12" s="71" t="n"/>
      <c r="AB12" s="70" t="n"/>
      <c r="AC12" s="69" t="n"/>
      <c r="AD12" s="61" t="n"/>
      <c r="AE12" s="70" t="n"/>
      <c r="AF12" s="61" t="n"/>
      <c r="AG12" s="71" t="n"/>
      <c r="AH12" s="70" t="n"/>
      <c r="AI12" s="61" t="n"/>
      <c r="AJ12" s="61" t="n"/>
      <c r="AK12" s="70" t="n"/>
      <c r="AL12" s="61" t="n"/>
      <c r="AM12" s="71" t="n"/>
      <c r="AN12" s="70" t="n"/>
      <c r="AO12" s="61" t="n"/>
      <c r="AP12" s="61" t="n"/>
      <c r="AQ12" s="61" t="n"/>
      <c r="AR12" s="61" t="n"/>
      <c r="AS12" s="71" t="n"/>
      <c r="AT12" s="61" t="n"/>
      <c r="AU12" s="61" t="n"/>
      <c r="AV12" s="61" t="n"/>
      <c r="AW12" s="61" t="n"/>
      <c r="AX12" s="61" t="n"/>
      <c r="AY12" s="71" t="n"/>
      <c r="AZ12" s="61" t="n"/>
      <c r="BA12" s="61" t="n"/>
      <c r="BB12" s="61" t="n"/>
      <c r="BC12" s="61" t="n"/>
      <c r="BD12" s="61" t="n"/>
      <c r="BE12" s="61" t="n"/>
      <c r="BF12" s="61" t="n"/>
      <c r="BG12" s="61" t="n"/>
      <c r="BH12" s="61" t="n"/>
      <c r="BI12" s="61" t="n"/>
      <c r="BJ12" s="61" t="n"/>
      <c r="BK12" s="61" t="n"/>
      <c r="BL12" s="61" t="n"/>
      <c r="BM12" s="61" t="n"/>
      <c r="BN12" s="61" t="n"/>
      <c r="BO12" s="61" t="n"/>
      <c r="BP12" s="61" t="n"/>
      <c r="BQ12" s="61" t="n"/>
      <c r="BR12" s="61" t="n"/>
      <c r="BS12" s="61" t="n"/>
      <c r="BT12" s="61" t="n"/>
      <c r="BU12" s="61" t="n"/>
      <c r="BV12" s="61" t="n"/>
      <c r="BW12" s="61" t="n"/>
      <c r="BX12" s="61" t="n"/>
      <c r="BY12" s="61" t="n"/>
      <c r="BZ12" s="61" t="n"/>
    </row>
    <row customFormat="true" customHeight="true" hidden="false" ht="123.75" outlineLevel="0" r="13" s="74">
      <c r="A13" s="61" t="s">
        <v>104</v>
      </c>
      <c r="B13" s="62" t="s">
        <v>105</v>
      </c>
      <c r="C13" s="63" t="s">
        <v>106</v>
      </c>
      <c r="D13" s="63" t="s">
        <v>107</v>
      </c>
      <c r="E13" s="63" t="s">
        <v>108</v>
      </c>
      <c r="F13" s="64" t="str">
        <f aca="false" ca="false" dt2D="false" dtr="false" t="normal">IF(E13&lt;&gt;"", HYPERLINK("http://kad.arbitr.ru/Card?number="&amp;IF(MID(E13, SEARCH("/", E13)+1, 2)&lt;&gt;"20", MID(E13, 1, SEARCH("/", E13))&amp;"20"&amp;MID(E13, SEARCH("/", E13)+1, 2), E13), "ссылка"), "")</f>
        <v>ссылка</v>
      </c>
      <c r="G13" s="65" t="n">
        <v>2325014338</v>
      </c>
      <c r="H13" s="66" t="s">
        <v>109</v>
      </c>
      <c r="I13" s="63" t="s">
        <v>8</v>
      </c>
      <c r="J13" s="63" t="s">
        <v>48</v>
      </c>
      <c r="K13" s="67" t="n">
        <v>45076</v>
      </c>
      <c r="L13" s="63" t="s">
        <v>105</v>
      </c>
      <c r="M13" s="63" t="s">
        <v>100</v>
      </c>
      <c r="N13" s="63" t="n"/>
      <c r="O13" s="68" t="s">
        <v>110</v>
      </c>
      <c r="P13" s="69" t="n">
        <v>45380</v>
      </c>
      <c r="Q13" s="70" t="s">
        <v>51</v>
      </c>
      <c r="R13" s="71" t="n">
        <v>0</v>
      </c>
      <c r="S13" s="68" t="n"/>
      <c r="T13" s="69" t="n"/>
      <c r="U13" s="72" t="n"/>
      <c r="V13" s="71" t="n"/>
      <c r="W13" s="69" t="n"/>
      <c r="X13" s="69" t="n"/>
      <c r="Y13" s="70" t="n"/>
      <c r="Z13" s="61" t="n"/>
      <c r="AA13" s="71" t="n"/>
      <c r="AB13" s="70" t="n"/>
      <c r="AC13" s="69" t="n"/>
      <c r="AD13" s="61" t="n"/>
      <c r="AE13" s="70" t="n"/>
      <c r="AF13" s="61" t="n"/>
      <c r="AG13" s="71" t="n"/>
      <c r="AH13" s="70" t="n"/>
      <c r="AI13" s="61" t="n"/>
      <c r="AJ13" s="61" t="n"/>
      <c r="AK13" s="70" t="n"/>
      <c r="AL13" s="61" t="n"/>
      <c r="AM13" s="71" t="n"/>
      <c r="AN13" s="70" t="n"/>
      <c r="AO13" s="61" t="n"/>
      <c r="AP13" s="61" t="n"/>
      <c r="AQ13" s="70" t="n"/>
      <c r="AR13" s="61" t="n"/>
      <c r="AS13" s="71" t="n"/>
      <c r="AT13" s="70" t="n"/>
      <c r="AU13" s="61" t="n"/>
      <c r="AV13" s="61" t="n"/>
      <c r="AW13" s="70" t="n"/>
      <c r="AX13" s="61" t="n"/>
      <c r="AY13" s="71" t="n"/>
      <c r="AZ13" s="70" t="n"/>
      <c r="BA13" s="61" t="n"/>
      <c r="BB13" s="61" t="n"/>
      <c r="BC13" s="70" t="n"/>
      <c r="BD13" s="61" t="n"/>
      <c r="BE13" s="61" t="n"/>
      <c r="BF13" s="61" t="n"/>
      <c r="BG13" s="61" t="n"/>
      <c r="BH13" s="61" t="n"/>
      <c r="BI13" s="61" t="n"/>
      <c r="BJ13" s="61" t="n"/>
      <c r="BK13" s="61" t="n"/>
      <c r="BL13" s="61" t="n"/>
      <c r="BM13" s="61" t="n"/>
      <c r="BN13" s="61" t="n"/>
      <c r="BO13" s="61" t="n"/>
      <c r="BP13" s="61" t="n"/>
      <c r="BQ13" s="61" t="n"/>
      <c r="BR13" s="61" t="n"/>
      <c r="BS13" s="61" t="n"/>
      <c r="BT13" s="61" t="n"/>
      <c r="BU13" s="61" t="n"/>
      <c r="BV13" s="61" t="n"/>
      <c r="BW13" s="61" t="n"/>
      <c r="BX13" s="61" t="n"/>
      <c r="BY13" s="61" t="n"/>
      <c r="BZ13" s="61"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row>
    <row customFormat="true" customHeight="true" hidden="false" ht="123.75" outlineLevel="0" r="14" s="74">
      <c r="A14" s="61" t="s">
        <v>104</v>
      </c>
      <c r="B14" s="62" t="s">
        <v>105</v>
      </c>
      <c r="C14" s="63" t="s">
        <v>106</v>
      </c>
      <c r="D14" s="63" t="s">
        <v>107</v>
      </c>
      <c r="E14" s="63" t="s">
        <v>108</v>
      </c>
      <c r="F14" s="64" t="str">
        <f aca="false" ca="false" dt2D="false" dtr="false" t="normal">IF(E14&lt;&gt;"", HYPERLINK("http://kad.arbitr.ru/Card?number="&amp;IF(MID(E14, SEARCH("/", E14)+1, 2)&lt;&gt;"20", MID(E14, 1, SEARCH("/", E14))&amp;"20"&amp;MID(E14, SEARCH("/", E14)+1, 2), E14), "ссылка"), "")</f>
        <v>ссылка</v>
      </c>
      <c r="G14" s="65" t="n">
        <v>2325014338</v>
      </c>
      <c r="H14" s="66" t="s">
        <v>109</v>
      </c>
      <c r="I14" s="63" t="s">
        <v>8</v>
      </c>
      <c r="J14" s="63" t="s">
        <v>48</v>
      </c>
      <c r="K14" s="67" t="n">
        <v>45076</v>
      </c>
      <c r="L14" s="63" t="s">
        <v>105</v>
      </c>
      <c r="M14" s="63" t="s">
        <v>100</v>
      </c>
      <c r="N14" s="63" t="n"/>
      <c r="O14" s="68" t="s">
        <v>111</v>
      </c>
      <c r="P14" s="69" t="n">
        <v>45441</v>
      </c>
      <c r="Q14" s="70" t="s">
        <v>51</v>
      </c>
      <c r="R14" s="71" t="n">
        <v>0</v>
      </c>
      <c r="S14" s="68" t="n"/>
      <c r="T14" s="69" t="n"/>
      <c r="U14" s="72" t="n"/>
      <c r="V14" s="71" t="n"/>
      <c r="W14" s="69" t="n"/>
      <c r="X14" s="69" t="n"/>
      <c r="Y14" s="70" t="n"/>
      <c r="Z14" s="61" t="n"/>
      <c r="AA14" s="71" t="n"/>
      <c r="AB14" s="70" t="n"/>
      <c r="AC14" s="69" t="n"/>
      <c r="AD14" s="61" t="n"/>
      <c r="AE14" s="70" t="n"/>
      <c r="AF14" s="61" t="n"/>
      <c r="AG14" s="71" t="n"/>
      <c r="AH14" s="70" t="n"/>
      <c r="AI14" s="61" t="n"/>
      <c r="AJ14" s="61" t="n"/>
      <c r="AK14" s="70" t="n"/>
      <c r="AL14" s="61" t="n"/>
      <c r="AM14" s="71" t="n"/>
      <c r="AN14" s="70" t="n"/>
      <c r="AO14" s="61" t="n"/>
      <c r="AP14" s="61" t="n"/>
      <c r="AQ14" s="70" t="n"/>
      <c r="AR14" s="61" t="n"/>
      <c r="AS14" s="71" t="n"/>
      <c r="AT14" s="70" t="n"/>
      <c r="AU14" s="61" t="n"/>
      <c r="AV14" s="61" t="n"/>
      <c r="AW14" s="70" t="n"/>
      <c r="AX14" s="61" t="n"/>
      <c r="AY14" s="71" t="n"/>
      <c r="AZ14" s="70" t="n"/>
      <c r="BA14" s="61" t="n"/>
      <c r="BB14" s="61" t="n"/>
      <c r="BC14" s="70" t="n"/>
      <c r="BD14" s="61" t="n"/>
      <c r="BE14" s="61" t="n"/>
      <c r="BF14" s="61" t="n"/>
      <c r="BG14" s="61" t="n"/>
      <c r="BH14" s="61" t="n"/>
      <c r="BI14" s="61" t="n"/>
      <c r="BJ14" s="61" t="n"/>
      <c r="BK14" s="61" t="n"/>
      <c r="BL14" s="61" t="n"/>
      <c r="BM14" s="61" t="n"/>
      <c r="BN14" s="61" t="n"/>
      <c r="BO14" s="61" t="n"/>
      <c r="BP14" s="61" t="n"/>
      <c r="BQ14" s="61" t="n"/>
      <c r="BR14" s="61" t="n"/>
      <c r="BS14" s="61" t="n"/>
      <c r="BT14" s="61" t="n"/>
      <c r="BU14" s="61" t="n"/>
      <c r="BV14" s="61" t="n"/>
      <c r="BW14" s="61" t="n"/>
      <c r="BX14" s="61" t="n"/>
      <c r="BY14" s="61" t="n"/>
      <c r="BZ14" s="61"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row>
    <row customFormat="true" customHeight="true" hidden="false" ht="123.75" outlineLevel="0" r="15" s="74">
      <c r="A15" s="61" t="s">
        <v>104</v>
      </c>
      <c r="B15" s="62" t="s">
        <v>105</v>
      </c>
      <c r="C15" s="63" t="s">
        <v>106</v>
      </c>
      <c r="D15" s="63" t="s">
        <v>107</v>
      </c>
      <c r="E15" s="63" t="s">
        <v>108</v>
      </c>
      <c r="F15" s="64" t="str">
        <f aca="false" ca="false" dt2D="false" dtr="false" t="normal">IF(E15&lt;&gt;"", HYPERLINK("http://kad.arbitr.ru/Card?number="&amp;IF(MID(E15, SEARCH("/", E15)+1, 2)&lt;&gt;"20", MID(E15, 1, SEARCH("/", E15))&amp;"20"&amp;MID(E15, SEARCH("/", E15)+1, 2), E15), "ссылка"), "")</f>
        <v>ссылка</v>
      </c>
      <c r="G15" s="65" t="n">
        <v>2325014338</v>
      </c>
      <c r="H15" s="66" t="s">
        <v>109</v>
      </c>
      <c r="I15" s="63" t="s">
        <v>8</v>
      </c>
      <c r="J15" s="63" t="s">
        <v>48</v>
      </c>
      <c r="K15" s="67" t="n">
        <v>45076</v>
      </c>
      <c r="L15" s="63" t="s">
        <v>105</v>
      </c>
      <c r="M15" s="63" t="s">
        <v>100</v>
      </c>
      <c r="N15" s="63" t="n"/>
      <c r="O15" s="68" t="s">
        <v>112</v>
      </c>
      <c r="P15" s="69" t="n">
        <v>45551</v>
      </c>
      <c r="Q15" s="70" t="s">
        <v>51</v>
      </c>
      <c r="R15" s="71" t="n">
        <v>0</v>
      </c>
      <c r="S15" s="68" t="n"/>
      <c r="T15" s="69" t="n"/>
      <c r="U15" s="72" t="n"/>
      <c r="V15" s="71" t="n"/>
      <c r="W15" s="69" t="n"/>
      <c r="X15" s="69" t="n"/>
      <c r="Y15" s="70" t="n"/>
      <c r="Z15" s="61" t="n"/>
      <c r="AA15" s="71" t="n"/>
      <c r="AB15" s="70" t="n"/>
      <c r="AC15" s="69" t="n"/>
      <c r="AD15" s="61" t="n"/>
      <c r="AE15" s="70" t="n"/>
      <c r="AF15" s="61" t="n"/>
      <c r="AG15" s="71" t="n"/>
      <c r="AH15" s="70" t="n"/>
      <c r="AI15" s="61" t="n"/>
      <c r="AJ15" s="61" t="n"/>
      <c r="AK15" s="70" t="n"/>
      <c r="AL15" s="61" t="n"/>
      <c r="AM15" s="71" t="n"/>
      <c r="AN15" s="70" t="n"/>
      <c r="AO15" s="61" t="n"/>
      <c r="AP15" s="61" t="n"/>
      <c r="AQ15" s="70" t="n"/>
      <c r="AR15" s="61" t="n"/>
      <c r="AS15" s="71" t="n"/>
      <c r="AT15" s="70" t="n"/>
      <c r="AU15" s="61" t="n"/>
      <c r="AV15" s="61" t="n"/>
      <c r="AW15" s="70" t="n"/>
      <c r="AX15" s="61" t="n"/>
      <c r="AY15" s="71" t="n"/>
      <c r="AZ15" s="70" t="n"/>
      <c r="BA15" s="61" t="n"/>
      <c r="BB15" s="61" t="n"/>
      <c r="BC15" s="70" t="n"/>
      <c r="BD15" s="61" t="n"/>
      <c r="BE15" s="61" t="n"/>
      <c r="BF15" s="61" t="n"/>
      <c r="BG15" s="61" t="n"/>
      <c r="BH15" s="61" t="n"/>
      <c r="BI15" s="61" t="n"/>
      <c r="BJ15" s="61" t="n"/>
      <c r="BK15" s="61" t="n"/>
      <c r="BL15" s="61" t="n"/>
      <c r="BM15" s="61" t="n"/>
      <c r="BN15" s="61" t="n"/>
      <c r="BO15" s="61" t="n"/>
      <c r="BP15" s="61" t="n"/>
      <c r="BQ15" s="61" t="n"/>
      <c r="BR15" s="61" t="n"/>
      <c r="BS15" s="61" t="n"/>
      <c r="BT15" s="61" t="n"/>
      <c r="BU15" s="61" t="n"/>
      <c r="BV15" s="61" t="n"/>
      <c r="BW15" s="61" t="n"/>
      <c r="BX15" s="61" t="n"/>
      <c r="BY15" s="61" t="n"/>
      <c r="BZ15" s="61"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row>
    <row customFormat="true" customHeight="true" hidden="false" ht="123.75" outlineLevel="0" r="16" s="74">
      <c r="A16" s="61" t="s">
        <v>104</v>
      </c>
      <c r="B16" s="62" t="s">
        <v>105</v>
      </c>
      <c r="C16" s="63" t="s">
        <v>106</v>
      </c>
      <c r="D16" s="63" t="s">
        <v>107</v>
      </c>
      <c r="E16" s="63" t="s">
        <v>108</v>
      </c>
      <c r="F16" s="64" t="str">
        <f aca="false" ca="false" dt2D="false" dtr="false" t="normal">IF(E16&lt;&gt;"", HYPERLINK("http://kad.arbitr.ru/Card?number="&amp;IF(MID(E16, SEARCH("/", E16)+1, 2)&lt;&gt;"20", MID(E16, 1, SEARCH("/", E16))&amp;"20"&amp;MID(E16, SEARCH("/", E16)+1, 2), E16), "ссылка"), "")</f>
        <v>ссылка</v>
      </c>
      <c r="G16" s="65" t="n">
        <v>2325014338</v>
      </c>
      <c r="H16" s="66" t="s">
        <v>109</v>
      </c>
      <c r="I16" s="63" t="s">
        <v>8</v>
      </c>
      <c r="J16" s="63" t="s">
        <v>48</v>
      </c>
      <c r="K16" s="67" t="n">
        <v>45076</v>
      </c>
      <c r="L16" s="63" t="s">
        <v>105</v>
      </c>
      <c r="M16" s="63" t="s">
        <v>100</v>
      </c>
      <c r="N16" s="63" t="n"/>
      <c r="O16" s="68" t="s">
        <v>113</v>
      </c>
      <c r="P16" s="69" t="n">
        <v>45551</v>
      </c>
      <c r="Q16" s="70" t="s">
        <v>51</v>
      </c>
      <c r="R16" s="71" t="n">
        <v>0</v>
      </c>
      <c r="S16" s="68" t="n"/>
      <c r="T16" s="69" t="n"/>
      <c r="U16" s="72" t="n"/>
      <c r="V16" s="71" t="n"/>
      <c r="W16" s="69" t="n"/>
      <c r="X16" s="69" t="n"/>
      <c r="Y16" s="70" t="n"/>
      <c r="Z16" s="61" t="n"/>
      <c r="AA16" s="71" t="n"/>
      <c r="AB16" s="70" t="n"/>
      <c r="AC16" s="69" t="n"/>
      <c r="AD16" s="61" t="n"/>
      <c r="AE16" s="70" t="n"/>
      <c r="AF16" s="61" t="n"/>
      <c r="AG16" s="71" t="n"/>
      <c r="AH16" s="70" t="n"/>
      <c r="AI16" s="61" t="n"/>
      <c r="AJ16" s="61" t="n"/>
      <c r="AK16" s="70" t="n"/>
      <c r="AL16" s="61" t="n"/>
      <c r="AM16" s="71" t="n"/>
      <c r="AN16" s="70" t="n"/>
      <c r="AO16" s="61" t="n"/>
      <c r="AP16" s="61" t="n"/>
      <c r="AQ16" s="70" t="n"/>
      <c r="AR16" s="61" t="n"/>
      <c r="AS16" s="71" t="n"/>
      <c r="AT16" s="70" t="n"/>
      <c r="AU16" s="61" t="n"/>
      <c r="AV16" s="61" t="n"/>
      <c r="AW16" s="70" t="n"/>
      <c r="AX16" s="61" t="n"/>
      <c r="AY16" s="71" t="n"/>
      <c r="AZ16" s="70" t="n"/>
      <c r="BA16" s="61" t="n"/>
      <c r="BB16" s="61" t="n"/>
      <c r="BC16" s="70" t="n"/>
      <c r="BD16" s="61" t="n"/>
      <c r="BE16" s="61" t="n"/>
      <c r="BF16" s="61" t="n"/>
      <c r="BG16" s="61" t="n"/>
      <c r="BH16" s="61" t="n"/>
      <c r="BI16" s="61" t="n"/>
      <c r="BJ16" s="61" t="n"/>
      <c r="BK16" s="61" t="n"/>
      <c r="BL16" s="61" t="n"/>
      <c r="BM16" s="61" t="n"/>
      <c r="BN16" s="61" t="n"/>
      <c r="BO16" s="61" t="n"/>
      <c r="BP16" s="61" t="n"/>
      <c r="BQ16" s="61" t="n"/>
      <c r="BR16" s="61" t="n"/>
      <c r="BS16" s="61" t="n"/>
      <c r="BT16" s="61" t="n"/>
      <c r="BU16" s="61" t="n"/>
      <c r="BV16" s="61" t="n"/>
      <c r="BW16" s="61" t="n"/>
      <c r="BX16" s="61" t="n"/>
      <c r="BY16" s="61" t="n"/>
      <c r="BZ16" s="61"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row>
    <row customFormat="true" customHeight="true" hidden="false" ht="130.5" outlineLevel="0" r="17" s="74">
      <c r="A17" s="61" t="n"/>
      <c r="B17" s="62" t="s">
        <v>114</v>
      </c>
      <c r="C17" s="63" t="s">
        <v>88</v>
      </c>
      <c r="D17" s="63" t="s">
        <v>115</v>
      </c>
      <c r="E17" s="63" t="s">
        <v>116</v>
      </c>
      <c r="F17" s="75" t="str">
        <f aca="false" ca="false" dt2D="false" dtr="false" t="normal">IF(E17&lt;&gt;"", HYPERLINK("http://kad.arbitr.ru/Card?number="&amp;IF(MID(E17, SEARCH("/", E17)+1, 2)&lt;&gt;"20", MID(E17, 1, SEARCH("/", E17))&amp;"20"&amp;MID(E17, SEARCH("/", E17)+1, 2), E17), "ссылка"), "")</f>
        <v>ссылка</v>
      </c>
      <c r="G17" s="76" t="s">
        <v>117</v>
      </c>
      <c r="H17" s="66" t="s">
        <v>118</v>
      </c>
      <c r="I17" s="63" t="s">
        <v>8</v>
      </c>
      <c r="J17" s="63" t="s">
        <v>92</v>
      </c>
      <c r="K17" s="67" t="n">
        <v>44425</v>
      </c>
      <c r="L17" s="63" t="s">
        <v>114</v>
      </c>
      <c r="M17" s="63" t="s">
        <v>65</v>
      </c>
      <c r="N17" s="63" t="s">
        <v>119</v>
      </c>
      <c r="O17" s="68" t="s">
        <v>120</v>
      </c>
      <c r="P17" s="69" t="n"/>
      <c r="Q17" s="70" t="s">
        <v>121</v>
      </c>
      <c r="R17" s="71" t="n"/>
      <c r="S17" s="68" t="s">
        <v>120</v>
      </c>
      <c r="T17" s="69" t="n"/>
      <c r="U17" s="72" t="s">
        <v>121</v>
      </c>
      <c r="V17" s="71" t="n">
        <v>5170</v>
      </c>
      <c r="W17" s="69" t="n">
        <v>44669</v>
      </c>
      <c r="X17" s="61" t="s">
        <v>54</v>
      </c>
      <c r="Y17" s="77" t="s">
        <v>55</v>
      </c>
      <c r="Z17" s="61" t="s">
        <v>56</v>
      </c>
      <c r="AA17" s="71" t="n">
        <v>0</v>
      </c>
      <c r="AB17" s="70" t="s">
        <v>57</v>
      </c>
      <c r="AC17" s="69" t="n">
        <v>44722</v>
      </c>
      <c r="AD17" s="61" t="s">
        <v>54</v>
      </c>
      <c r="AE17" s="70" t="s">
        <v>58</v>
      </c>
      <c r="AF17" s="61" t="s">
        <v>56</v>
      </c>
      <c r="AG17" s="71" t="n">
        <v>0</v>
      </c>
      <c r="AH17" s="70" t="s">
        <v>59</v>
      </c>
      <c r="AI17" s="61" t="n"/>
      <c r="AJ17" s="61" t="n"/>
      <c r="AK17" s="78" t="n"/>
      <c r="AL17" s="61" t="n"/>
      <c r="AM17" s="71" t="n"/>
      <c r="AN17" s="70" t="n"/>
      <c r="AO17" s="61" t="n"/>
      <c r="AP17" s="61" t="n"/>
      <c r="AQ17" s="70" t="n"/>
      <c r="AR17" s="61" t="n"/>
      <c r="AS17" s="71" t="n"/>
      <c r="AT17" s="70" t="n"/>
      <c r="AU17" s="61" t="n"/>
      <c r="AV17" s="61" t="n"/>
      <c r="AW17" s="61" t="n"/>
      <c r="AX17" s="61" t="n"/>
      <c r="AY17" s="71" t="n"/>
      <c r="AZ17" s="61" t="n"/>
      <c r="BA17" s="61" t="n"/>
      <c r="BB17" s="61" t="n"/>
      <c r="BC17" s="61" t="n"/>
      <c r="BD17" s="61" t="n"/>
      <c r="BE17" s="61" t="n"/>
      <c r="BF17" s="61" t="n"/>
      <c r="BG17" s="61" t="n"/>
      <c r="BH17" s="61" t="n"/>
      <c r="BI17" s="61" t="n"/>
      <c r="BJ17" s="61" t="n"/>
      <c r="BK17" s="61" t="n"/>
      <c r="BL17" s="61" t="n"/>
      <c r="BM17" s="61" t="n"/>
      <c r="BN17" s="61" t="n"/>
      <c r="BO17" s="61" t="n"/>
      <c r="BP17" s="61" t="n"/>
      <c r="BQ17" s="61" t="n"/>
      <c r="BR17" s="61" t="n"/>
      <c r="BS17" s="61" t="n"/>
      <c r="BT17" s="61" t="n"/>
      <c r="BU17" s="61" t="n"/>
      <c r="BV17" s="61" t="n"/>
      <c r="BW17" s="61" t="n"/>
      <c r="BX17" s="61" t="n"/>
      <c r="BY17" s="61" t="n"/>
      <c r="BZ17" s="70"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row>
    <row customFormat="true" customHeight="true" hidden="false" ht="111" outlineLevel="0" r="18" s="74">
      <c r="A18" s="61" t="n"/>
      <c r="B18" s="62" t="s">
        <v>114</v>
      </c>
      <c r="C18" s="63" t="s">
        <v>88</v>
      </c>
      <c r="D18" s="63" t="s">
        <v>115</v>
      </c>
      <c r="E18" s="63" t="s">
        <v>116</v>
      </c>
      <c r="F18" s="75" t="str">
        <f aca="false" ca="false" dt2D="false" dtr="false" t="normal">IF(E18&lt;&gt;"", HYPERLINK("http://kad.arbitr.ru/Card?number="&amp;IF(MID(E18, SEARCH("/", E18)+1, 2)&lt;&gt;"20", MID(E18, 1, SEARCH("/", E18))&amp;"20"&amp;MID(E18, SEARCH("/", E18)+1, 2), E18), "ссылка"), "")</f>
        <v>ссылка</v>
      </c>
      <c r="G18" s="76" t="s">
        <v>117</v>
      </c>
      <c r="H18" s="66" t="s">
        <v>118</v>
      </c>
      <c r="I18" s="63" t="s">
        <v>8</v>
      </c>
      <c r="J18" s="63" t="s">
        <v>92</v>
      </c>
      <c r="K18" s="67" t="n">
        <v>44425</v>
      </c>
      <c r="L18" s="63" t="s">
        <v>114</v>
      </c>
      <c r="M18" s="63" t="s">
        <v>100</v>
      </c>
      <c r="N18" s="63" t="s">
        <v>122</v>
      </c>
      <c r="O18" s="68" t="s">
        <v>123</v>
      </c>
      <c r="P18" s="69" t="n"/>
      <c r="Q18" s="70" t="s">
        <v>121</v>
      </c>
      <c r="R18" s="71" t="n"/>
      <c r="S18" s="68" t="s">
        <v>123</v>
      </c>
      <c r="T18" s="69" t="n"/>
      <c r="U18" s="72" t="s">
        <v>121</v>
      </c>
      <c r="V18" s="71" t="n">
        <v>10000</v>
      </c>
      <c r="W18" s="69" t="n">
        <v>44669</v>
      </c>
      <c r="X18" s="61" t="s">
        <v>54</v>
      </c>
      <c r="Y18" s="77" t="s">
        <v>55</v>
      </c>
      <c r="Z18" s="61" t="s">
        <v>56</v>
      </c>
      <c r="AA18" s="71" t="n">
        <v>0</v>
      </c>
      <c r="AB18" s="70" t="s">
        <v>57</v>
      </c>
      <c r="AC18" s="69" t="n">
        <v>44722</v>
      </c>
      <c r="AD18" s="61" t="s">
        <v>54</v>
      </c>
      <c r="AE18" s="70" t="s">
        <v>58</v>
      </c>
      <c r="AF18" s="61" t="s">
        <v>56</v>
      </c>
      <c r="AG18" s="71" t="n">
        <v>0</v>
      </c>
      <c r="AH18" s="70" t="s">
        <v>59</v>
      </c>
      <c r="AI18" s="61" t="n"/>
      <c r="AJ18" s="61" t="n"/>
      <c r="AK18" s="78" t="n"/>
      <c r="AL18" s="61" t="n"/>
      <c r="AM18" s="71" t="n"/>
      <c r="AN18" s="70" t="n"/>
      <c r="AO18" s="61" t="n"/>
      <c r="AP18" s="61" t="n"/>
      <c r="AQ18" s="70" t="n"/>
      <c r="AR18" s="61" t="n"/>
      <c r="AS18" s="71" t="n"/>
      <c r="AT18" s="70" t="n"/>
      <c r="AU18" s="61" t="n"/>
      <c r="AV18" s="61" t="n"/>
      <c r="AW18" s="61" t="n"/>
      <c r="AX18" s="61" t="n"/>
      <c r="AY18" s="71" t="n"/>
      <c r="AZ18" s="61" t="n"/>
      <c r="BA18" s="61" t="n"/>
      <c r="BB18" s="61" t="n"/>
      <c r="BC18" s="61" t="n"/>
      <c r="BD18" s="61" t="n"/>
      <c r="BE18" s="61" t="n"/>
      <c r="BF18" s="61" t="n"/>
      <c r="BG18" s="61" t="n"/>
      <c r="BH18" s="61" t="n"/>
      <c r="BI18" s="61" t="n"/>
      <c r="BJ18" s="61" t="n"/>
      <c r="BK18" s="61" t="n"/>
      <c r="BL18" s="61" t="n"/>
      <c r="BM18" s="61" t="n"/>
      <c r="BN18" s="61" t="n"/>
      <c r="BO18" s="61" t="n"/>
      <c r="BP18" s="61" t="n"/>
      <c r="BQ18" s="61" t="n"/>
      <c r="BR18" s="61" t="n"/>
      <c r="BS18" s="61" t="n"/>
      <c r="BT18" s="61" t="n"/>
      <c r="BU18" s="61" t="n"/>
      <c r="BV18" s="61" t="n"/>
      <c r="BW18" s="61" t="n"/>
      <c r="BX18" s="61" t="n"/>
      <c r="BY18" s="61" t="n"/>
      <c r="BZ18" s="70"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row>
    <row customFormat="true" customHeight="true" hidden="false" ht="90.75" outlineLevel="0" r="19" s="74">
      <c r="A19" s="61" t="n"/>
      <c r="B19" s="62" t="s">
        <v>114</v>
      </c>
      <c r="C19" s="63" t="s">
        <v>124</v>
      </c>
      <c r="D19" s="63" t="s">
        <v>125</v>
      </c>
      <c r="E19" s="63" t="s">
        <v>126</v>
      </c>
      <c r="F19" s="75" t="str">
        <f aca="false" ca="false" dt2D="false" dtr="false" t="normal">IF(E19&lt;&gt;"", HYPERLINK("http://kad.arbitr.ru/Card?number="&amp;IF(MID(E19, SEARCH("/", E19)+1, 2)&lt;&gt;"20", MID(E19, 1, SEARCH("/", E19))&amp;"20"&amp;MID(E19, SEARCH("/", E19)+1, 2), E19), "ссылка"), "")</f>
        <v>ссылка</v>
      </c>
      <c r="G19" s="76" t="s">
        <v>127</v>
      </c>
      <c r="H19" s="66" t="s">
        <v>128</v>
      </c>
      <c r="I19" s="63" t="s">
        <v>8</v>
      </c>
      <c r="J19" s="63" t="s">
        <v>48</v>
      </c>
      <c r="K19" s="67" t="n">
        <v>45516</v>
      </c>
      <c r="L19" s="63" t="s">
        <v>114</v>
      </c>
      <c r="M19" s="63" t="s">
        <v>65</v>
      </c>
      <c r="N19" s="63" t="s">
        <v>129</v>
      </c>
      <c r="O19" s="68" t="s">
        <v>130</v>
      </c>
      <c r="P19" s="69" t="n"/>
      <c r="Q19" s="70" t="n"/>
      <c r="R19" s="71" t="n"/>
      <c r="S19" s="68" t="s">
        <v>130</v>
      </c>
      <c r="T19" s="69" t="n">
        <v>45678</v>
      </c>
      <c r="U19" s="72" t="s">
        <v>53</v>
      </c>
      <c r="V19" s="71" t="n">
        <v>94848</v>
      </c>
      <c r="W19" s="69" t="n">
        <v>45797</v>
      </c>
      <c r="X19" s="61" t="s">
        <v>54</v>
      </c>
      <c r="Y19" s="77" t="s">
        <v>55</v>
      </c>
      <c r="Z19" s="61" t="s">
        <v>81</v>
      </c>
      <c r="AA19" s="71" t="n">
        <v>0</v>
      </c>
      <c r="AB19" s="70" t="s">
        <v>57</v>
      </c>
      <c r="AC19" s="69" t="n">
        <v>45852</v>
      </c>
      <c r="AD19" s="61" t="s">
        <v>54</v>
      </c>
      <c r="AE19" s="70" t="s">
        <v>58</v>
      </c>
      <c r="AF19" s="61" t="n"/>
      <c r="AG19" s="71" t="n"/>
      <c r="AH19" s="70" t="n"/>
      <c r="AI19" s="61" t="n"/>
      <c r="AJ19" s="61" t="n"/>
      <c r="AK19" s="78" t="n"/>
      <c r="AL19" s="61" t="n"/>
      <c r="AM19" s="71" t="n"/>
      <c r="AN19" s="70" t="n"/>
      <c r="AO19" s="61" t="n"/>
      <c r="AP19" s="61" t="n"/>
      <c r="AQ19" s="70" t="n"/>
      <c r="AR19" s="61" t="n"/>
      <c r="AS19" s="71" t="n"/>
      <c r="AT19" s="70" t="n"/>
      <c r="AU19" s="61" t="n"/>
      <c r="AV19" s="61" t="n"/>
      <c r="AW19" s="61" t="n"/>
      <c r="AX19" s="61" t="n"/>
      <c r="AY19" s="71" t="n"/>
      <c r="AZ19" s="61" t="n"/>
      <c r="BA19" s="61" t="n"/>
      <c r="BB19" s="61" t="n"/>
      <c r="BC19" s="61" t="n"/>
      <c r="BD19" s="61" t="n"/>
      <c r="BE19" s="61" t="n"/>
      <c r="BF19" s="61" t="n"/>
      <c r="BG19" s="61" t="n"/>
      <c r="BH19" s="61" t="n"/>
      <c r="BI19" s="61" t="n"/>
      <c r="BJ19" s="61" t="n"/>
      <c r="BK19" s="61" t="n"/>
      <c r="BL19" s="61" t="n"/>
      <c r="BM19" s="61" t="n"/>
      <c r="BN19" s="61" t="n"/>
      <c r="BO19" s="61" t="n"/>
      <c r="BP19" s="61" t="n"/>
      <c r="BQ19" s="61" t="n"/>
      <c r="BR19" s="61" t="n"/>
      <c r="BS19" s="61" t="n"/>
      <c r="BT19" s="61" t="n"/>
      <c r="BU19" s="61" t="n"/>
      <c r="BV19" s="61" t="n"/>
      <c r="BW19" s="61" t="n"/>
      <c r="BX19" s="61" t="n"/>
      <c r="BY19" s="61" t="n"/>
      <c r="BZ19" s="70"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row>
    <row customFormat="true" hidden="false" ht="31.5" outlineLevel="0" r="20" s="74">
      <c r="A20" s="61" t="n"/>
      <c r="B20" s="62" t="s">
        <v>131</v>
      </c>
      <c r="C20" s="63" t="s">
        <v>132</v>
      </c>
      <c r="D20" s="63" t="s">
        <v>133</v>
      </c>
      <c r="E20" s="63" t="s">
        <v>134</v>
      </c>
      <c r="F20" s="75" t="str">
        <f aca="false" ca="false" dt2D="false" dtr="false" t="normal">IF(E20&lt;&gt;"", HYPERLINK("http://kad.arbitr.ru/Card?number="&amp;IF(MID(E20, SEARCH("/", E20)+1, 2)&lt;&gt;"20", MID(E20, 1, SEARCH("/", E20))&amp;"20"&amp;MID(E20, SEARCH("/", E20)+1, 2), E20), "ссылка"), "")</f>
        <v>ссылка</v>
      </c>
      <c r="G20" s="76" t="s">
        <v>135</v>
      </c>
      <c r="H20" s="66" t="s">
        <v>136</v>
      </c>
      <c r="I20" s="63" t="s">
        <v>8</v>
      </c>
      <c r="J20" s="63" t="s">
        <v>48</v>
      </c>
      <c r="K20" s="67" t="n">
        <v>45240</v>
      </c>
      <c r="L20" s="63" t="s">
        <v>131</v>
      </c>
      <c r="M20" s="63" t="s">
        <v>100</v>
      </c>
      <c r="N20" s="63" t="n"/>
      <c r="O20" s="68" t="s">
        <v>137</v>
      </c>
      <c r="P20" s="69" t="n">
        <v>45324</v>
      </c>
      <c r="Q20" s="70" t="s">
        <v>51</v>
      </c>
      <c r="R20" s="71" t="n">
        <v>5295</v>
      </c>
      <c r="S20" s="68" t="s">
        <v>137</v>
      </c>
      <c r="T20" s="69" t="n">
        <v>45540</v>
      </c>
      <c r="U20" s="72" t="s">
        <v>53</v>
      </c>
      <c r="V20" s="71" t="n">
        <v>22926</v>
      </c>
      <c r="W20" s="69" t="n">
        <v>45560</v>
      </c>
      <c r="X20" s="61" t="s">
        <v>54</v>
      </c>
      <c r="Y20" s="77" t="s">
        <v>55</v>
      </c>
      <c r="Z20" s="61" t="s">
        <v>56</v>
      </c>
      <c r="AA20" s="71" t="n">
        <v>0</v>
      </c>
      <c r="AB20" s="70" t="s">
        <v>121</v>
      </c>
      <c r="AC20" s="69" t="n">
        <v>45601</v>
      </c>
      <c r="AD20" s="61" t="s">
        <v>54</v>
      </c>
      <c r="AE20" s="70" t="s">
        <v>58</v>
      </c>
      <c r="AF20" s="61" t="s">
        <v>56</v>
      </c>
      <c r="AG20" s="71" t="n">
        <v>0</v>
      </c>
      <c r="AH20" s="70" t="s">
        <v>59</v>
      </c>
      <c r="AI20" s="69" t="n">
        <v>45649</v>
      </c>
      <c r="AJ20" s="61" t="s">
        <v>54</v>
      </c>
      <c r="AK20" s="70" t="s">
        <v>62</v>
      </c>
      <c r="AL20" s="61" t="s">
        <v>56</v>
      </c>
      <c r="AM20" s="71" t="n">
        <v>0</v>
      </c>
      <c r="AN20" s="70" t="s">
        <v>64</v>
      </c>
      <c r="AO20" s="61" t="n"/>
      <c r="AP20" s="61" t="n"/>
      <c r="AQ20" s="70" t="n"/>
      <c r="AR20" s="61" t="n"/>
      <c r="AS20" s="71" t="n"/>
      <c r="AT20" s="70" t="n"/>
      <c r="AU20" s="61" t="n"/>
      <c r="AV20" s="61" t="n"/>
      <c r="AW20" s="61" t="n"/>
      <c r="AX20" s="61" t="n"/>
      <c r="AY20" s="71" t="n"/>
      <c r="AZ20" s="61" t="n"/>
      <c r="BA20" s="61" t="n"/>
      <c r="BB20" s="61" t="n"/>
      <c r="BC20" s="61" t="n"/>
      <c r="BD20" s="61" t="n"/>
      <c r="BE20" s="61" t="n"/>
      <c r="BF20" s="61" t="n"/>
      <c r="BG20" s="61" t="n"/>
      <c r="BH20" s="61" t="n"/>
      <c r="BI20" s="61" t="n"/>
      <c r="BJ20" s="61" t="n"/>
      <c r="BK20" s="61" t="n"/>
      <c r="BL20" s="61" t="n"/>
      <c r="BM20" s="61" t="n"/>
      <c r="BN20" s="61" t="n"/>
      <c r="BO20" s="61" t="n"/>
      <c r="BP20" s="61" t="n"/>
      <c r="BQ20" s="61" t="n"/>
      <c r="BR20" s="61" t="n"/>
      <c r="BS20" s="61" t="n"/>
      <c r="BT20" s="61" t="n"/>
      <c r="BU20" s="61" t="n"/>
      <c r="BV20" s="61" t="n"/>
      <c r="BW20" s="61" t="n"/>
      <c r="BX20" s="61" t="n"/>
      <c r="BY20" s="61" t="n"/>
      <c r="BZ20" s="70"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row>
    <row customFormat="true" hidden="false" ht="47.25" outlineLevel="0" r="21" s="74">
      <c r="A21" s="61" t="n"/>
      <c r="B21" s="62" t="s">
        <v>131</v>
      </c>
      <c r="C21" s="63" t="s">
        <v>132</v>
      </c>
      <c r="D21" s="63" t="s">
        <v>133</v>
      </c>
      <c r="E21" s="63" t="s">
        <v>134</v>
      </c>
      <c r="F21" s="75" t="str">
        <f aca="false" ca="false" dt2D="false" dtr="false" t="normal">IF(E21&lt;&gt;"", HYPERLINK("http://kad.arbitr.ru/Card?number="&amp;IF(MID(E21, SEARCH("/", E21)+1, 2)&lt;&gt;"20", MID(E21, 1, SEARCH("/", E21))&amp;"20"&amp;MID(E21, SEARCH("/", E21)+1, 2), E21), "ссылка"), "")</f>
        <v>ссылка</v>
      </c>
      <c r="G21" s="76" t="s">
        <v>135</v>
      </c>
      <c r="H21" s="66" t="s">
        <v>136</v>
      </c>
      <c r="I21" s="63" t="s">
        <v>8</v>
      </c>
      <c r="J21" s="63" t="s">
        <v>48</v>
      </c>
      <c r="K21" s="67" t="n">
        <v>45240</v>
      </c>
      <c r="L21" s="63" t="s">
        <v>131</v>
      </c>
      <c r="M21" s="63" t="s">
        <v>100</v>
      </c>
      <c r="N21" s="63" t="n"/>
      <c r="O21" s="68" t="s">
        <v>138</v>
      </c>
      <c r="P21" s="69" t="n">
        <v>45324</v>
      </c>
      <c r="Q21" s="70" t="s">
        <v>51</v>
      </c>
      <c r="R21" s="71" t="s">
        <v>139</v>
      </c>
      <c r="S21" s="68" t="s">
        <v>138</v>
      </c>
      <c r="T21" s="69" t="n">
        <v>45540</v>
      </c>
      <c r="U21" s="72" t="s">
        <v>53</v>
      </c>
      <c r="V21" s="71" t="n">
        <v>4511</v>
      </c>
      <c r="W21" s="69" t="n">
        <v>45560</v>
      </c>
      <c r="X21" s="61" t="s">
        <v>54</v>
      </c>
      <c r="Y21" s="77" t="s">
        <v>55</v>
      </c>
      <c r="Z21" s="61" t="s">
        <v>56</v>
      </c>
      <c r="AA21" s="71" t="n">
        <v>0</v>
      </c>
      <c r="AB21" s="70" t="s">
        <v>121</v>
      </c>
      <c r="AC21" s="69" t="n">
        <v>45601</v>
      </c>
      <c r="AD21" s="61" t="s">
        <v>54</v>
      </c>
      <c r="AE21" s="70" t="s">
        <v>58</v>
      </c>
      <c r="AF21" s="61" t="s">
        <v>56</v>
      </c>
      <c r="AG21" s="71" t="n">
        <v>0</v>
      </c>
      <c r="AH21" s="70" t="s">
        <v>59</v>
      </c>
      <c r="AI21" s="69" t="n">
        <v>45649</v>
      </c>
      <c r="AJ21" s="61" t="s">
        <v>54</v>
      </c>
      <c r="AK21" s="70" t="s">
        <v>62</v>
      </c>
      <c r="AL21" s="61" t="s">
        <v>56</v>
      </c>
      <c r="AM21" s="71" t="n">
        <v>0</v>
      </c>
      <c r="AN21" s="70" t="s">
        <v>64</v>
      </c>
      <c r="AO21" s="61" t="n"/>
      <c r="AP21" s="61" t="n"/>
      <c r="AQ21" s="70" t="n"/>
      <c r="AR21" s="61" t="n"/>
      <c r="AS21" s="71" t="n"/>
      <c r="AT21" s="70" t="n"/>
      <c r="AU21" s="61" t="n"/>
      <c r="AV21" s="61" t="n"/>
      <c r="AW21" s="61" t="n"/>
      <c r="AX21" s="61" t="n"/>
      <c r="AY21" s="71" t="n"/>
      <c r="AZ21" s="61" t="n"/>
      <c r="BA21" s="61" t="n"/>
      <c r="BB21" s="61" t="n"/>
      <c r="BC21" s="61" t="n"/>
      <c r="BD21" s="61" t="n"/>
      <c r="BE21" s="61" t="n"/>
      <c r="BF21" s="61" t="n"/>
      <c r="BG21" s="61" t="n"/>
      <c r="BH21" s="61" t="n"/>
      <c r="BI21" s="61" t="n"/>
      <c r="BJ21" s="61" t="n"/>
      <c r="BK21" s="61" t="n"/>
      <c r="BL21" s="61" t="n"/>
      <c r="BM21" s="61" t="n"/>
      <c r="BN21" s="61" t="n"/>
      <c r="BO21" s="61" t="n"/>
      <c r="BP21" s="61" t="n"/>
      <c r="BQ21" s="61" t="n"/>
      <c r="BR21" s="61" t="n"/>
      <c r="BS21" s="61" t="n"/>
      <c r="BT21" s="61" t="n"/>
      <c r="BU21" s="61" t="n"/>
      <c r="BV21" s="61" t="n"/>
      <c r="BW21" s="61" t="n"/>
      <c r="BX21" s="61" t="n"/>
      <c r="BY21" s="61" t="n"/>
      <c r="BZ21" s="70"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row>
    <row customFormat="true" customHeight="true" hidden="false" ht="206.25" outlineLevel="0" r="22" s="74">
      <c r="A22" s="61" t="n"/>
      <c r="B22" s="62" t="s">
        <v>131</v>
      </c>
      <c r="C22" s="63" t="s">
        <v>132</v>
      </c>
      <c r="D22" s="63" t="s">
        <v>133</v>
      </c>
      <c r="E22" s="63" t="s">
        <v>134</v>
      </c>
      <c r="F22" s="75" t="str">
        <f aca="false" ca="false" dt2D="false" dtr="false" t="normal">IF(E22&lt;&gt;"", HYPERLINK("http://kad.arbitr.ru/Card?number="&amp;IF(MID(E22, SEARCH("/", E22)+1, 2)&lt;&gt;"20", MID(E22, 1, SEARCH("/", E22))&amp;"20"&amp;MID(E22, SEARCH("/", E22)+1, 2), E22), "ссылка"), "")</f>
        <v>ссылка</v>
      </c>
      <c r="G22" s="76" t="s">
        <v>135</v>
      </c>
      <c r="H22" s="66" t="s">
        <v>136</v>
      </c>
      <c r="I22" s="63" t="s">
        <v>8</v>
      </c>
      <c r="J22" s="63" t="s">
        <v>48</v>
      </c>
      <c r="K22" s="67" t="n">
        <v>45240</v>
      </c>
      <c r="L22" s="63" t="s">
        <v>131</v>
      </c>
      <c r="M22" s="63" t="s">
        <v>100</v>
      </c>
      <c r="N22" s="63" t="n"/>
      <c r="O22" s="68" t="s">
        <v>140</v>
      </c>
      <c r="P22" s="69" t="n">
        <v>45324</v>
      </c>
      <c r="Q22" s="70" t="s">
        <v>51</v>
      </c>
      <c r="R22" s="71" t="s">
        <v>139</v>
      </c>
      <c r="S22" s="68" t="s">
        <v>140</v>
      </c>
      <c r="T22" s="69" t="n">
        <v>45540</v>
      </c>
      <c r="U22" s="72" t="s">
        <v>53</v>
      </c>
      <c r="V22" s="71" t="n">
        <v>61146</v>
      </c>
      <c r="W22" s="69" t="n">
        <v>45560</v>
      </c>
      <c r="X22" s="61" t="s">
        <v>54</v>
      </c>
      <c r="Y22" s="77" t="s">
        <v>55</v>
      </c>
      <c r="Z22" s="61" t="s">
        <v>56</v>
      </c>
      <c r="AA22" s="71" t="n">
        <v>0</v>
      </c>
      <c r="AB22" s="70" t="s">
        <v>121</v>
      </c>
      <c r="AC22" s="69" t="n">
        <v>45601</v>
      </c>
      <c r="AD22" s="61" t="s">
        <v>54</v>
      </c>
      <c r="AE22" s="70" t="s">
        <v>58</v>
      </c>
      <c r="AF22" s="61" t="s">
        <v>56</v>
      </c>
      <c r="AG22" s="71" t="n">
        <v>0</v>
      </c>
      <c r="AH22" s="70" t="s">
        <v>59</v>
      </c>
      <c r="AI22" s="69" t="n">
        <v>45649</v>
      </c>
      <c r="AJ22" s="61" t="s">
        <v>54</v>
      </c>
      <c r="AK22" s="70" t="s">
        <v>62</v>
      </c>
      <c r="AL22" s="61" t="s">
        <v>56</v>
      </c>
      <c r="AM22" s="71" t="n">
        <v>0</v>
      </c>
      <c r="AN22" s="70" t="s">
        <v>64</v>
      </c>
      <c r="AO22" s="61" t="n"/>
      <c r="AP22" s="61" t="n"/>
      <c r="AQ22" s="70" t="n"/>
      <c r="AR22" s="61" t="n"/>
      <c r="AS22" s="71" t="n"/>
      <c r="AT22" s="70" t="n"/>
      <c r="AU22" s="61" t="n"/>
      <c r="AV22" s="61" t="n"/>
      <c r="AW22" s="61" t="n"/>
      <c r="AX22" s="61" t="n"/>
      <c r="AY22" s="71" t="n"/>
      <c r="AZ22" s="61" t="n"/>
      <c r="BA22" s="61" t="n"/>
      <c r="BB22" s="61" t="n"/>
      <c r="BC22" s="61" t="n"/>
      <c r="BD22" s="61" t="n"/>
      <c r="BE22" s="61" t="n"/>
      <c r="BF22" s="61" t="n"/>
      <c r="BG22" s="61" t="n"/>
      <c r="BH22" s="61" t="n"/>
      <c r="BI22" s="61" t="n"/>
      <c r="BJ22" s="61" t="n"/>
      <c r="BK22" s="61" t="n"/>
      <c r="BL22" s="61" t="n"/>
      <c r="BM22" s="61" t="n"/>
      <c r="BN22" s="61" t="n"/>
      <c r="BO22" s="61" t="n"/>
      <c r="BP22" s="61" t="n"/>
      <c r="BQ22" s="61" t="n"/>
      <c r="BR22" s="61" t="n"/>
      <c r="BS22" s="61" t="n"/>
      <c r="BT22" s="61" t="n"/>
      <c r="BU22" s="61" t="n"/>
      <c r="BV22" s="61" t="n"/>
      <c r="BW22" s="61" t="n"/>
      <c r="BX22" s="61" t="n"/>
      <c r="BY22" s="61" t="n"/>
      <c r="BZ22" s="70"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row>
    <row customFormat="true" hidden="false" ht="47.25" outlineLevel="0" r="23" s="74">
      <c r="A23" s="61" t="n"/>
      <c r="B23" s="62" t="s">
        <v>131</v>
      </c>
      <c r="C23" s="63" t="s">
        <v>132</v>
      </c>
      <c r="D23" s="63" t="s">
        <v>133</v>
      </c>
      <c r="E23" s="63" t="s">
        <v>134</v>
      </c>
      <c r="F23" s="75" t="str">
        <f aca="false" ca="false" dt2D="false" dtr="false" t="normal">IF(E23&lt;&gt;"", HYPERLINK("http://kad.arbitr.ru/Card?number="&amp;IF(MID(E23, SEARCH("/", E23)+1, 2)&lt;&gt;"20", MID(E23, 1, SEARCH("/", E23))&amp;"20"&amp;MID(E23, SEARCH("/", E23)+1, 2), E23), "ссылка"), "")</f>
        <v>ссылка</v>
      </c>
      <c r="G23" s="76" t="s">
        <v>135</v>
      </c>
      <c r="H23" s="66" t="s">
        <v>136</v>
      </c>
      <c r="I23" s="63" t="s">
        <v>8</v>
      </c>
      <c r="J23" s="63" t="s">
        <v>48</v>
      </c>
      <c r="K23" s="67" t="n">
        <v>45240</v>
      </c>
      <c r="L23" s="63" t="s">
        <v>131</v>
      </c>
      <c r="M23" s="63" t="s">
        <v>100</v>
      </c>
      <c r="N23" s="63" t="n"/>
      <c r="O23" s="68" t="s">
        <v>141</v>
      </c>
      <c r="P23" s="69" t="n">
        <v>45324</v>
      </c>
      <c r="Q23" s="70" t="s">
        <v>51</v>
      </c>
      <c r="R23" s="71" t="s">
        <v>139</v>
      </c>
      <c r="S23" s="68" t="s">
        <v>141</v>
      </c>
      <c r="T23" s="69" t="n">
        <v>45540</v>
      </c>
      <c r="U23" s="72" t="s">
        <v>53</v>
      </c>
      <c r="V23" s="71" t="n">
        <v>24367</v>
      </c>
      <c r="W23" s="69" t="n">
        <v>45560</v>
      </c>
      <c r="X23" s="61" t="s">
        <v>54</v>
      </c>
      <c r="Y23" s="77" t="s">
        <v>55</v>
      </c>
      <c r="Z23" s="61" t="s">
        <v>56</v>
      </c>
      <c r="AA23" s="71" t="n">
        <v>0</v>
      </c>
      <c r="AB23" s="70" t="s">
        <v>121</v>
      </c>
      <c r="AC23" s="69" t="n">
        <v>45601</v>
      </c>
      <c r="AD23" s="61" t="s">
        <v>54</v>
      </c>
      <c r="AE23" s="70" t="s">
        <v>58</v>
      </c>
      <c r="AF23" s="61" t="s">
        <v>56</v>
      </c>
      <c r="AG23" s="71" t="n">
        <v>0</v>
      </c>
      <c r="AH23" s="70" t="s">
        <v>59</v>
      </c>
      <c r="AI23" s="69" t="n">
        <v>45649</v>
      </c>
      <c r="AJ23" s="61" t="s">
        <v>54</v>
      </c>
      <c r="AK23" s="70" t="s">
        <v>62</v>
      </c>
      <c r="AL23" s="61" t="s">
        <v>56</v>
      </c>
      <c r="AM23" s="71" t="n">
        <v>0</v>
      </c>
      <c r="AN23" s="70" t="s">
        <v>64</v>
      </c>
      <c r="AO23" s="61" t="n"/>
      <c r="AP23" s="61" t="n"/>
      <c r="AQ23" s="70" t="n"/>
      <c r="AR23" s="61" t="n"/>
      <c r="AS23" s="71" t="n"/>
      <c r="AT23" s="70" t="n"/>
      <c r="AU23" s="61" t="n"/>
      <c r="AV23" s="61" t="n"/>
      <c r="AW23" s="61" t="n"/>
      <c r="AX23" s="61" t="n"/>
      <c r="AY23" s="71" t="n"/>
      <c r="AZ23" s="61" t="n"/>
      <c r="BA23" s="61" t="n"/>
      <c r="BB23" s="61" t="n"/>
      <c r="BC23" s="61" t="n"/>
      <c r="BD23" s="61" t="n"/>
      <c r="BE23" s="61" t="n"/>
      <c r="BF23" s="61" t="n"/>
      <c r="BG23" s="61" t="n"/>
      <c r="BH23" s="61" t="n"/>
      <c r="BI23" s="61" t="n"/>
      <c r="BJ23" s="61" t="n"/>
      <c r="BK23" s="61" t="n"/>
      <c r="BL23" s="61" t="n"/>
      <c r="BM23" s="61" t="n"/>
      <c r="BN23" s="61" t="n"/>
      <c r="BO23" s="61" t="n"/>
      <c r="BP23" s="61" t="n"/>
      <c r="BQ23" s="61" t="n"/>
      <c r="BR23" s="61" t="n"/>
      <c r="BS23" s="61" t="n"/>
      <c r="BT23" s="61" t="n"/>
      <c r="BU23" s="61" t="n"/>
      <c r="BV23" s="61" t="n"/>
      <c r="BW23" s="61" t="n"/>
      <c r="BX23" s="61" t="n"/>
      <c r="BY23" s="61" t="n"/>
      <c r="BZ23" s="70"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row>
    <row customFormat="true" hidden="false" ht="47.25" outlineLevel="0" r="24" s="74">
      <c r="A24" s="61" t="n"/>
      <c r="B24" s="62" t="s">
        <v>131</v>
      </c>
      <c r="C24" s="63" t="s">
        <v>132</v>
      </c>
      <c r="D24" s="63" t="s">
        <v>133</v>
      </c>
      <c r="E24" s="63" t="s">
        <v>134</v>
      </c>
      <c r="F24" s="75" t="str">
        <f aca="false" ca="false" dt2D="false" dtr="false" t="normal">IF(E24&lt;&gt;"", HYPERLINK("http://kad.arbitr.ru/Card?number="&amp;IF(MID(E24, SEARCH("/", E24)+1, 2)&lt;&gt;"20", MID(E24, 1, SEARCH("/", E24))&amp;"20"&amp;MID(E24, SEARCH("/", E24)+1, 2), E24), "ссылка"), "")</f>
        <v>ссылка</v>
      </c>
      <c r="G24" s="76" t="s">
        <v>135</v>
      </c>
      <c r="H24" s="66" t="s">
        <v>136</v>
      </c>
      <c r="I24" s="63" t="s">
        <v>8</v>
      </c>
      <c r="J24" s="63" t="s">
        <v>48</v>
      </c>
      <c r="K24" s="67" t="n">
        <v>45240</v>
      </c>
      <c r="L24" s="63" t="s">
        <v>131</v>
      </c>
      <c r="M24" s="63" t="s">
        <v>100</v>
      </c>
      <c r="N24" s="63" t="n"/>
      <c r="O24" s="68" t="s">
        <v>142</v>
      </c>
      <c r="P24" s="69" t="n">
        <v>45324</v>
      </c>
      <c r="Q24" s="70" t="s">
        <v>51</v>
      </c>
      <c r="R24" s="71" t="s">
        <v>139</v>
      </c>
      <c r="S24" s="68" t="s">
        <v>142</v>
      </c>
      <c r="T24" s="69" t="n">
        <v>45540</v>
      </c>
      <c r="U24" s="72" t="s">
        <v>53</v>
      </c>
      <c r="V24" s="71" t="n">
        <v>670</v>
      </c>
      <c r="W24" s="69" t="n">
        <v>45560</v>
      </c>
      <c r="X24" s="61" t="s">
        <v>54</v>
      </c>
      <c r="Y24" s="77" t="s">
        <v>55</v>
      </c>
      <c r="Z24" s="61" t="s">
        <v>56</v>
      </c>
      <c r="AA24" s="71" t="n">
        <v>0</v>
      </c>
      <c r="AB24" s="70" t="s">
        <v>121</v>
      </c>
      <c r="AC24" s="69" t="n">
        <v>45601</v>
      </c>
      <c r="AD24" s="61" t="s">
        <v>54</v>
      </c>
      <c r="AE24" s="70" t="s">
        <v>58</v>
      </c>
      <c r="AF24" s="61" t="s">
        <v>56</v>
      </c>
      <c r="AG24" s="71" t="n">
        <v>0</v>
      </c>
      <c r="AH24" s="70" t="s">
        <v>59</v>
      </c>
      <c r="AI24" s="69" t="n">
        <v>45649</v>
      </c>
      <c r="AJ24" s="61" t="s">
        <v>54</v>
      </c>
      <c r="AK24" s="70" t="s">
        <v>62</v>
      </c>
      <c r="AL24" s="61" t="s">
        <v>56</v>
      </c>
      <c r="AM24" s="71" t="n">
        <v>0</v>
      </c>
      <c r="AN24" s="70" t="s">
        <v>64</v>
      </c>
      <c r="AO24" s="61" t="n"/>
      <c r="AP24" s="61" t="n"/>
      <c r="AQ24" s="70" t="n"/>
      <c r="AR24" s="61" t="n"/>
      <c r="AS24" s="71" t="n"/>
      <c r="AT24" s="70" t="n"/>
      <c r="AU24" s="61" t="n"/>
      <c r="AV24" s="61" t="n"/>
      <c r="AW24" s="61" t="n"/>
      <c r="AX24" s="61" t="n"/>
      <c r="AY24" s="71" t="n"/>
      <c r="AZ24" s="61" t="n"/>
      <c r="BA24" s="61" t="n"/>
      <c r="BB24" s="61" t="n"/>
      <c r="BC24" s="61" t="n"/>
      <c r="BD24" s="61" t="n"/>
      <c r="BE24" s="61" t="n"/>
      <c r="BF24" s="61" t="n"/>
      <c r="BG24" s="61" t="n"/>
      <c r="BH24" s="61" t="n"/>
      <c r="BI24" s="61" t="n"/>
      <c r="BJ24" s="61" t="n"/>
      <c r="BK24" s="61" t="n"/>
      <c r="BL24" s="61" t="n"/>
      <c r="BM24" s="61" t="n"/>
      <c r="BN24" s="61" t="n"/>
      <c r="BO24" s="61" t="n"/>
      <c r="BP24" s="61" t="n"/>
      <c r="BQ24" s="61" t="n"/>
      <c r="BR24" s="61" t="n"/>
      <c r="BS24" s="61" t="n"/>
      <c r="BT24" s="61" t="n"/>
      <c r="BU24" s="61" t="n"/>
      <c r="BV24" s="61" t="n"/>
      <c r="BW24" s="61" t="n"/>
      <c r="BX24" s="61" t="n"/>
      <c r="BY24" s="61" t="n"/>
      <c r="BZ24" s="70"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row>
    <row customFormat="true" hidden="false" ht="47.25" outlineLevel="0" r="25" s="74">
      <c r="A25" s="61" t="n"/>
      <c r="B25" s="62" t="s">
        <v>131</v>
      </c>
      <c r="C25" s="63" t="s">
        <v>132</v>
      </c>
      <c r="D25" s="63" t="s">
        <v>133</v>
      </c>
      <c r="E25" s="63" t="s">
        <v>134</v>
      </c>
      <c r="F25" s="75" t="str">
        <f aca="false" ca="false" dt2D="false" dtr="false" t="normal">IF(E25&lt;&gt;"", HYPERLINK("http://kad.arbitr.ru/Card?number="&amp;IF(MID(E25, SEARCH("/", E25)+1, 2)&lt;&gt;"20", MID(E25, 1, SEARCH("/", E25))&amp;"20"&amp;MID(E25, SEARCH("/", E25)+1, 2), E25), "ссылка"), "")</f>
        <v>ссылка</v>
      </c>
      <c r="G25" s="76" t="s">
        <v>135</v>
      </c>
      <c r="H25" s="66" t="s">
        <v>136</v>
      </c>
      <c r="I25" s="63" t="s">
        <v>8</v>
      </c>
      <c r="J25" s="63" t="s">
        <v>48</v>
      </c>
      <c r="K25" s="67" t="n">
        <v>45240</v>
      </c>
      <c r="L25" s="63" t="s">
        <v>131</v>
      </c>
      <c r="M25" s="63" t="s">
        <v>100</v>
      </c>
      <c r="N25" s="63" t="n"/>
      <c r="O25" s="68" t="s">
        <v>143</v>
      </c>
      <c r="P25" s="69" t="n">
        <v>45324</v>
      </c>
      <c r="Q25" s="70" t="s">
        <v>51</v>
      </c>
      <c r="R25" s="71" t="s">
        <v>139</v>
      </c>
      <c r="S25" s="68" t="s">
        <v>143</v>
      </c>
      <c r="T25" s="69" t="n">
        <v>45540</v>
      </c>
      <c r="U25" s="72" t="s">
        <v>53</v>
      </c>
      <c r="V25" s="71" t="n">
        <v>390</v>
      </c>
      <c r="W25" s="69" t="n">
        <v>45560</v>
      </c>
      <c r="X25" s="61" t="s">
        <v>54</v>
      </c>
      <c r="Y25" s="77" t="s">
        <v>55</v>
      </c>
      <c r="Z25" s="61" t="s">
        <v>56</v>
      </c>
      <c r="AA25" s="71" t="n">
        <v>0</v>
      </c>
      <c r="AB25" s="70" t="s">
        <v>121</v>
      </c>
      <c r="AC25" s="69" t="n">
        <v>45601</v>
      </c>
      <c r="AD25" s="61" t="s">
        <v>54</v>
      </c>
      <c r="AE25" s="70" t="s">
        <v>58</v>
      </c>
      <c r="AF25" s="61" t="s">
        <v>56</v>
      </c>
      <c r="AG25" s="71" t="n">
        <v>0</v>
      </c>
      <c r="AH25" s="70" t="s">
        <v>59</v>
      </c>
      <c r="AI25" s="69" t="n">
        <v>45649</v>
      </c>
      <c r="AJ25" s="61" t="s">
        <v>54</v>
      </c>
      <c r="AK25" s="70" t="s">
        <v>62</v>
      </c>
      <c r="AL25" s="61" t="s">
        <v>56</v>
      </c>
      <c r="AM25" s="71" t="n">
        <v>0</v>
      </c>
      <c r="AN25" s="70" t="s">
        <v>64</v>
      </c>
      <c r="AO25" s="61" t="n"/>
      <c r="AP25" s="61" t="n"/>
      <c r="AQ25" s="70" t="n"/>
      <c r="AR25" s="61" t="n"/>
      <c r="AS25" s="71" t="n"/>
      <c r="AT25" s="70" t="n"/>
      <c r="AU25" s="61" t="n"/>
      <c r="AV25" s="61" t="n"/>
      <c r="AW25" s="61" t="n"/>
      <c r="AX25" s="61" t="n"/>
      <c r="AY25" s="71" t="n"/>
      <c r="AZ25" s="61" t="n"/>
      <c r="BA25" s="61" t="n"/>
      <c r="BB25" s="61" t="n"/>
      <c r="BC25" s="61" t="n"/>
      <c r="BD25" s="61" t="n"/>
      <c r="BE25" s="61" t="n"/>
      <c r="BF25" s="61" t="n"/>
      <c r="BG25" s="61" t="n"/>
      <c r="BH25" s="61" t="n"/>
      <c r="BI25" s="61" t="n"/>
      <c r="BJ25" s="61" t="n"/>
      <c r="BK25" s="61" t="n"/>
      <c r="BL25" s="61" t="n"/>
      <c r="BM25" s="61" t="n"/>
      <c r="BN25" s="61" t="n"/>
      <c r="BO25" s="61" t="n"/>
      <c r="BP25" s="61" t="n"/>
      <c r="BQ25" s="61" t="n"/>
      <c r="BR25" s="61" t="n"/>
      <c r="BS25" s="61" t="n"/>
      <c r="BT25" s="61" t="n"/>
      <c r="BU25" s="61" t="n"/>
      <c r="BV25" s="61" t="n"/>
      <c r="BW25" s="61" t="n"/>
      <c r="BX25" s="61" t="n"/>
      <c r="BY25" s="61" t="n"/>
      <c r="BZ25" s="70"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row>
    <row customFormat="true" hidden="false" ht="47.25" outlineLevel="0" r="26" s="74">
      <c r="A26" s="61" t="n"/>
      <c r="B26" s="62" t="s">
        <v>131</v>
      </c>
      <c r="C26" s="63" t="s">
        <v>132</v>
      </c>
      <c r="D26" s="63" t="s">
        <v>133</v>
      </c>
      <c r="E26" s="63" t="s">
        <v>134</v>
      </c>
      <c r="F26" s="75" t="str">
        <f aca="false" ca="false" dt2D="false" dtr="false" t="normal">IF(E26&lt;&gt;"", HYPERLINK("http://kad.arbitr.ru/Card?number="&amp;IF(MID(E26, SEARCH("/", E26)+1, 2)&lt;&gt;"20", MID(E26, 1, SEARCH("/", E26))&amp;"20"&amp;MID(E26, SEARCH("/", E26)+1, 2), E26), "ссылка"), "")</f>
        <v>ссылка</v>
      </c>
      <c r="G26" s="76" t="s">
        <v>135</v>
      </c>
      <c r="H26" s="66" t="s">
        <v>136</v>
      </c>
      <c r="I26" s="63" t="s">
        <v>8</v>
      </c>
      <c r="J26" s="63" t="s">
        <v>48</v>
      </c>
      <c r="K26" s="67" t="n">
        <v>45240</v>
      </c>
      <c r="L26" s="63" t="s">
        <v>131</v>
      </c>
      <c r="M26" s="63" t="s">
        <v>100</v>
      </c>
      <c r="N26" s="63" t="n"/>
      <c r="O26" s="68" t="s">
        <v>144</v>
      </c>
      <c r="P26" s="69" t="n">
        <v>45324</v>
      </c>
      <c r="Q26" s="70" t="s">
        <v>51</v>
      </c>
      <c r="R26" s="71" t="s">
        <v>139</v>
      </c>
      <c r="S26" s="68" t="s">
        <v>144</v>
      </c>
      <c r="T26" s="69" t="n">
        <v>45540</v>
      </c>
      <c r="U26" s="72" t="s">
        <v>53</v>
      </c>
      <c r="V26" s="71" t="n">
        <v>219</v>
      </c>
      <c r="W26" s="69" t="n">
        <v>45560</v>
      </c>
      <c r="X26" s="61" t="s">
        <v>54</v>
      </c>
      <c r="Y26" s="77" t="s">
        <v>55</v>
      </c>
      <c r="Z26" s="61" t="s">
        <v>56</v>
      </c>
      <c r="AA26" s="71" t="n">
        <v>0</v>
      </c>
      <c r="AB26" s="70" t="s">
        <v>121</v>
      </c>
      <c r="AC26" s="69" t="n">
        <v>45601</v>
      </c>
      <c r="AD26" s="61" t="s">
        <v>54</v>
      </c>
      <c r="AE26" s="70" t="s">
        <v>58</v>
      </c>
      <c r="AF26" s="61" t="s">
        <v>56</v>
      </c>
      <c r="AG26" s="71" t="n">
        <v>0</v>
      </c>
      <c r="AH26" s="70" t="s">
        <v>59</v>
      </c>
      <c r="AI26" s="69" t="n">
        <v>45649</v>
      </c>
      <c r="AJ26" s="61" t="s">
        <v>54</v>
      </c>
      <c r="AK26" s="70" t="s">
        <v>62</v>
      </c>
      <c r="AL26" s="61" t="s">
        <v>56</v>
      </c>
      <c r="AM26" s="71" t="n">
        <v>0</v>
      </c>
      <c r="AN26" s="70" t="s">
        <v>64</v>
      </c>
      <c r="AO26" s="61" t="n"/>
      <c r="AP26" s="61" t="n"/>
      <c r="AQ26" s="70" t="n"/>
      <c r="AR26" s="61" t="n"/>
      <c r="AS26" s="71" t="n"/>
      <c r="AT26" s="70" t="n"/>
      <c r="AU26" s="61" t="n"/>
      <c r="AV26" s="61" t="n"/>
      <c r="AW26" s="61" t="n"/>
      <c r="AX26" s="61" t="n"/>
      <c r="AY26" s="71" t="n"/>
      <c r="AZ26" s="61" t="n"/>
      <c r="BA26" s="61" t="n"/>
      <c r="BB26" s="61" t="n"/>
      <c r="BC26" s="61" t="n"/>
      <c r="BD26" s="61" t="n"/>
      <c r="BE26" s="61" t="n"/>
      <c r="BF26" s="61" t="n"/>
      <c r="BG26" s="61" t="n"/>
      <c r="BH26" s="61" t="n"/>
      <c r="BI26" s="61" t="n"/>
      <c r="BJ26" s="61" t="n"/>
      <c r="BK26" s="61" t="n"/>
      <c r="BL26" s="61" t="n"/>
      <c r="BM26" s="61" t="n"/>
      <c r="BN26" s="61" t="n"/>
      <c r="BO26" s="61" t="n"/>
      <c r="BP26" s="61" t="n"/>
      <c r="BQ26" s="61" t="n"/>
      <c r="BR26" s="61" t="n"/>
      <c r="BS26" s="61" t="n"/>
      <c r="BT26" s="61" t="n"/>
      <c r="BU26" s="61" t="n"/>
      <c r="BV26" s="61" t="n"/>
      <c r="BW26" s="61" t="n"/>
      <c r="BX26" s="61" t="n"/>
      <c r="BY26" s="61" t="n"/>
      <c r="BZ26" s="70"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row>
    <row customFormat="true" hidden="false" ht="47.25" outlineLevel="0" r="27" s="74">
      <c r="A27" s="61" t="n"/>
      <c r="B27" s="62" t="s">
        <v>131</v>
      </c>
      <c r="C27" s="63" t="s">
        <v>132</v>
      </c>
      <c r="D27" s="63" t="s">
        <v>133</v>
      </c>
      <c r="E27" s="63" t="s">
        <v>134</v>
      </c>
      <c r="F27" s="75" t="str">
        <f aca="false" ca="false" dt2D="false" dtr="false" t="normal">IF(E27&lt;&gt;"", HYPERLINK("http://kad.arbitr.ru/Card?number="&amp;IF(MID(E27, SEARCH("/", E27)+1, 2)&lt;&gt;"20", MID(E27, 1, SEARCH("/", E27))&amp;"20"&amp;MID(E27, SEARCH("/", E27)+1, 2), E27), "ссылка"), "")</f>
        <v>ссылка</v>
      </c>
      <c r="G27" s="76" t="s">
        <v>135</v>
      </c>
      <c r="H27" s="66" t="s">
        <v>136</v>
      </c>
      <c r="I27" s="63" t="s">
        <v>8</v>
      </c>
      <c r="J27" s="63" t="s">
        <v>48</v>
      </c>
      <c r="K27" s="67" t="n">
        <v>45240</v>
      </c>
      <c r="L27" s="63" t="s">
        <v>131</v>
      </c>
      <c r="M27" s="63" t="s">
        <v>100</v>
      </c>
      <c r="N27" s="63" t="n"/>
      <c r="O27" s="68" t="s">
        <v>145</v>
      </c>
      <c r="P27" s="69" t="n">
        <v>45324</v>
      </c>
      <c r="Q27" s="70" t="s">
        <v>51</v>
      </c>
      <c r="R27" s="71" t="s">
        <v>139</v>
      </c>
      <c r="S27" s="68" t="s">
        <v>145</v>
      </c>
      <c r="T27" s="69" t="n">
        <v>45540</v>
      </c>
      <c r="U27" s="72" t="s">
        <v>53</v>
      </c>
      <c r="V27" s="71" t="n">
        <v>24</v>
      </c>
      <c r="W27" s="69" t="n">
        <v>45560</v>
      </c>
      <c r="X27" s="61" t="s">
        <v>54</v>
      </c>
      <c r="Y27" s="77" t="s">
        <v>55</v>
      </c>
      <c r="Z27" s="61" t="s">
        <v>56</v>
      </c>
      <c r="AA27" s="71" t="n">
        <v>0</v>
      </c>
      <c r="AB27" s="70" t="s">
        <v>121</v>
      </c>
      <c r="AC27" s="69" t="n">
        <v>45601</v>
      </c>
      <c r="AD27" s="61" t="s">
        <v>54</v>
      </c>
      <c r="AE27" s="70" t="s">
        <v>58</v>
      </c>
      <c r="AF27" s="61" t="s">
        <v>56</v>
      </c>
      <c r="AG27" s="71" t="n">
        <v>0</v>
      </c>
      <c r="AH27" s="70" t="s">
        <v>59</v>
      </c>
      <c r="AI27" s="69" t="n">
        <v>45649</v>
      </c>
      <c r="AJ27" s="61" t="s">
        <v>54</v>
      </c>
      <c r="AK27" s="70" t="s">
        <v>62</v>
      </c>
      <c r="AL27" s="61" t="s">
        <v>56</v>
      </c>
      <c r="AM27" s="71" t="n">
        <v>0</v>
      </c>
      <c r="AN27" s="70" t="s">
        <v>64</v>
      </c>
      <c r="AO27" s="61" t="n"/>
      <c r="AP27" s="61" t="n"/>
      <c r="AQ27" s="70" t="n"/>
      <c r="AR27" s="61" t="n"/>
      <c r="AS27" s="71" t="n"/>
      <c r="AT27" s="70" t="n"/>
      <c r="AU27" s="61" t="n"/>
      <c r="AV27" s="61" t="n"/>
      <c r="AW27" s="61" t="n"/>
      <c r="AX27" s="61" t="n"/>
      <c r="AY27" s="71" t="n"/>
      <c r="AZ27" s="61" t="n"/>
      <c r="BA27" s="61" t="n"/>
      <c r="BB27" s="61" t="n"/>
      <c r="BC27" s="61" t="n"/>
      <c r="BD27" s="61" t="n"/>
      <c r="BE27" s="61" t="n"/>
      <c r="BF27" s="61" t="n"/>
      <c r="BG27" s="61" t="n"/>
      <c r="BH27" s="61" t="n"/>
      <c r="BI27" s="61" t="n"/>
      <c r="BJ27" s="61" t="n"/>
      <c r="BK27" s="61" t="n"/>
      <c r="BL27" s="61" t="n"/>
      <c r="BM27" s="61" t="n"/>
      <c r="BN27" s="61" t="n"/>
      <c r="BO27" s="61" t="n"/>
      <c r="BP27" s="61" t="n"/>
      <c r="BQ27" s="61" t="n"/>
      <c r="BR27" s="61" t="n"/>
      <c r="BS27" s="61" t="n"/>
      <c r="BT27" s="61" t="n"/>
      <c r="BU27" s="61" t="n"/>
      <c r="BV27" s="61" t="n"/>
      <c r="BW27" s="61" t="n"/>
      <c r="BX27" s="61" t="n"/>
      <c r="BY27" s="61" t="n"/>
      <c r="BZ27" s="70"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row>
    <row customFormat="true" customHeight="true" hidden="false" ht="102" outlineLevel="0" r="28" s="74">
      <c r="A28" s="61" t="n"/>
      <c r="B28" s="62" t="s">
        <v>146</v>
      </c>
      <c r="C28" s="63" t="s">
        <v>106</v>
      </c>
      <c r="D28" s="63" t="s">
        <v>147</v>
      </c>
      <c r="E28" s="63" t="s">
        <v>148</v>
      </c>
      <c r="F28" s="75" t="str">
        <f aca="false" ca="false" dt2D="false" dtr="false" t="normal">IF(E28&lt;&gt;"", HYPERLINK("http://kad.arbitr.ru/Card?number="&amp;IF(MID(E28, SEARCH("/", E28)+1, 2)&lt;&gt;"20", MID(E28, 1, SEARCH("/", E28))&amp;"20"&amp;MID(E28, SEARCH("/", E28)+1, 2), E28), "ссылка"), "")</f>
        <v>ссылка</v>
      </c>
      <c r="G28" s="65" t="n">
        <v>2372006461</v>
      </c>
      <c r="H28" s="66" t="s">
        <v>149</v>
      </c>
      <c r="I28" s="63" t="s">
        <v>8</v>
      </c>
      <c r="J28" s="63" t="s">
        <v>48</v>
      </c>
      <c r="K28" s="67" t="n">
        <v>45581</v>
      </c>
      <c r="L28" s="63" t="s">
        <v>146</v>
      </c>
      <c r="M28" s="63" t="s">
        <v>100</v>
      </c>
      <c r="N28" s="63" t="s">
        <v>150</v>
      </c>
      <c r="O28" s="68" t="s">
        <v>151</v>
      </c>
      <c r="P28" s="69" t="n">
        <v>45672</v>
      </c>
      <c r="Q28" s="70" t="s">
        <v>51</v>
      </c>
      <c r="R28" s="71" t="n">
        <v>0</v>
      </c>
      <c r="S28" s="68" t="n"/>
      <c r="T28" s="69" t="n"/>
      <c r="U28" s="72" t="n"/>
      <c r="V28" s="71" t="n"/>
      <c r="W28" s="69" t="n"/>
      <c r="X28" s="61" t="n"/>
      <c r="Y28" s="70" t="n"/>
      <c r="Z28" s="61" t="n"/>
      <c r="AA28" s="71" t="n"/>
      <c r="AB28" s="70" t="n"/>
      <c r="AC28" s="69" t="n"/>
      <c r="AD28" s="61" t="n"/>
      <c r="AE28" s="70" t="n"/>
      <c r="AF28" s="61" t="n"/>
      <c r="AG28" s="71" t="n"/>
      <c r="AH28" s="70" t="n"/>
      <c r="AI28" s="61" t="n"/>
      <c r="AJ28" s="61" t="n"/>
      <c r="AK28" s="78" t="n"/>
      <c r="AL28" s="61" t="n"/>
      <c r="AM28" s="71" t="n"/>
      <c r="AN28" s="70" t="n"/>
      <c r="AO28" s="61" t="n"/>
      <c r="AP28" s="61" t="n"/>
      <c r="AQ28" s="70" t="n"/>
      <c r="AR28" s="61" t="n"/>
      <c r="AS28" s="71" t="n"/>
      <c r="AT28" s="61" t="n"/>
      <c r="AU28" s="61" t="n"/>
      <c r="AV28" s="61" t="n"/>
      <c r="AW28" s="61" t="n"/>
      <c r="AX28" s="61" t="n"/>
      <c r="AY28" s="71" t="n"/>
      <c r="AZ28" s="61" t="n"/>
      <c r="BA28" s="61" t="n"/>
      <c r="BB28" s="61" t="n"/>
      <c r="BC28" s="61" t="n"/>
      <c r="BD28" s="61" t="n"/>
      <c r="BE28" s="61" t="n"/>
      <c r="BF28" s="61" t="n"/>
      <c r="BG28" s="61" t="n"/>
      <c r="BH28" s="61" t="n"/>
      <c r="BI28" s="61" t="n"/>
      <c r="BJ28" s="61" t="n"/>
      <c r="BK28" s="61" t="n"/>
      <c r="BL28" s="61" t="n"/>
      <c r="BM28" s="61" t="n"/>
      <c r="BN28" s="61" t="n"/>
      <c r="BO28" s="61" t="n"/>
      <c r="BP28" s="61" t="n"/>
      <c r="BQ28" s="61" t="n"/>
      <c r="BR28" s="61" t="n"/>
      <c r="BS28" s="61" t="n"/>
      <c r="BT28" s="61" t="n"/>
      <c r="BU28" s="61" t="n"/>
      <c r="BV28" s="61" t="n"/>
      <c r="BW28" s="61" t="n"/>
      <c r="BX28" s="61" t="n"/>
      <c r="BY28" s="61" t="n"/>
      <c r="BZ28" s="61"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row>
    <row customFormat="true" customHeight="true" hidden="false" ht="67.5" outlineLevel="0" r="29" s="74">
      <c r="A29" s="61" t="n"/>
      <c r="B29" s="62" t="s">
        <v>146</v>
      </c>
      <c r="C29" s="63" t="s">
        <v>106</v>
      </c>
      <c r="D29" s="63" t="s">
        <v>147</v>
      </c>
      <c r="E29" s="63" t="s">
        <v>148</v>
      </c>
      <c r="F29" s="75" t="str">
        <f aca="false" ca="false" dt2D="false" dtr="false" t="normal">IF(E29&lt;&gt;"", HYPERLINK("http://kad.arbitr.ru/Card?number="&amp;IF(MID(E29, SEARCH("/", E29)+1, 2)&lt;&gt;"20", MID(E29, 1, SEARCH("/", E29))&amp;"20"&amp;MID(E29, SEARCH("/", E29)+1, 2), E29), "ссылка"), "")</f>
        <v>ссылка</v>
      </c>
      <c r="G29" s="65" t="n">
        <v>2372006461</v>
      </c>
      <c r="H29" s="66" t="s">
        <v>149</v>
      </c>
      <c r="I29" s="63" t="s">
        <v>8</v>
      </c>
      <c r="J29" s="63" t="s">
        <v>48</v>
      </c>
      <c r="K29" s="67" t="n">
        <v>45581</v>
      </c>
      <c r="L29" s="63" t="s">
        <v>152</v>
      </c>
      <c r="M29" s="63" t="s">
        <v>100</v>
      </c>
      <c r="N29" s="63" t="s">
        <v>153</v>
      </c>
      <c r="O29" s="68" t="s">
        <v>154</v>
      </c>
      <c r="P29" s="69" t="n">
        <v>45672</v>
      </c>
      <c r="Q29" s="70" t="s">
        <v>51</v>
      </c>
      <c r="R29" s="71" t="n">
        <v>0</v>
      </c>
      <c r="S29" s="68" t="n"/>
      <c r="T29" s="69" t="n"/>
      <c r="U29" s="72" t="n"/>
      <c r="V29" s="71" t="n"/>
      <c r="W29" s="69" t="n"/>
      <c r="X29" s="61" t="n"/>
      <c r="Y29" s="70" t="n"/>
      <c r="Z29" s="61" t="n"/>
      <c r="AA29" s="71" t="n"/>
      <c r="AB29" s="70" t="n"/>
      <c r="AC29" s="69" t="n"/>
      <c r="AD29" s="61" t="n"/>
      <c r="AE29" s="70" t="n"/>
      <c r="AF29" s="61" t="n"/>
      <c r="AG29" s="71" t="n"/>
      <c r="AH29" s="70" t="n"/>
      <c r="AI29" s="61" t="n"/>
      <c r="AJ29" s="61" t="n"/>
      <c r="AK29" s="78" t="n"/>
      <c r="AL29" s="61" t="n"/>
      <c r="AM29" s="71" t="n"/>
      <c r="AN29" s="70" t="n"/>
      <c r="AO29" s="61" t="n"/>
      <c r="AP29" s="61" t="n"/>
      <c r="AQ29" s="70" t="n"/>
      <c r="AR29" s="61" t="n"/>
      <c r="AS29" s="71" t="n"/>
      <c r="AT29" s="61" t="n"/>
      <c r="AU29" s="61" t="n"/>
      <c r="AV29" s="61" t="n"/>
      <c r="AW29" s="61" t="n"/>
      <c r="AX29" s="61" t="n"/>
      <c r="AY29" s="71" t="n"/>
      <c r="AZ29" s="61" t="n"/>
      <c r="BA29" s="61" t="n"/>
      <c r="BB29" s="61" t="n"/>
      <c r="BC29" s="61" t="n"/>
      <c r="BD29" s="61" t="n"/>
      <c r="BE29" s="61" t="n"/>
      <c r="BF29" s="61" t="n"/>
      <c r="BG29" s="61" t="n"/>
      <c r="BH29" s="61" t="n"/>
      <c r="BI29" s="61" t="n"/>
      <c r="BJ29" s="61" t="n"/>
      <c r="BK29" s="61" t="n"/>
      <c r="BL29" s="61" t="n"/>
      <c r="BM29" s="61" t="n"/>
      <c r="BN29" s="61" t="n"/>
      <c r="BO29" s="61" t="n"/>
      <c r="BP29" s="61" t="n"/>
      <c r="BQ29" s="61" t="n"/>
      <c r="BR29" s="61" t="n"/>
      <c r="BS29" s="61" t="n"/>
      <c r="BT29" s="61" t="n"/>
      <c r="BU29" s="61" t="n"/>
      <c r="BV29" s="61" t="n"/>
      <c r="BW29" s="61" t="n"/>
      <c r="BX29" s="61" t="n"/>
      <c r="BY29" s="61" t="n"/>
      <c r="BZ29" s="61"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row>
    <row customFormat="true" hidden="false" ht="94.5" outlineLevel="0" r="30" s="74">
      <c r="A30" s="61" t="n"/>
      <c r="B30" s="62" t="s">
        <v>152</v>
      </c>
      <c r="C30" s="63" t="s">
        <v>70</v>
      </c>
      <c r="D30" s="63" t="s">
        <v>155</v>
      </c>
      <c r="E30" s="63" t="s">
        <v>156</v>
      </c>
      <c r="F30" s="75" t="str">
        <f aca="false" ca="false" dt2D="false" dtr="false" t="normal">IF(E30&lt;&gt;"", HYPERLINK("http://kad.arbitr.ru/Card?number="&amp;IF(MID(E30, SEARCH("/", E30)+1, 2)&lt;&gt;"20", MID(E30, 1, SEARCH("/", E30))&amp;"20"&amp;MID(E30, SEARCH("/", E30)+1, 2), E30), "ссылка"), "")</f>
        <v>ссылка</v>
      </c>
      <c r="G30" s="65" t="n">
        <v>2304033379</v>
      </c>
      <c r="H30" s="66" t="s">
        <v>157</v>
      </c>
      <c r="I30" s="63" t="s">
        <v>8</v>
      </c>
      <c r="J30" s="63" t="s">
        <v>48</v>
      </c>
      <c r="K30" s="67" t="n">
        <v>44229</v>
      </c>
      <c r="L30" s="63" t="s">
        <v>158</v>
      </c>
      <c r="M30" s="63" t="s">
        <v>159</v>
      </c>
      <c r="N30" s="63" t="n"/>
      <c r="O30" s="68" t="s">
        <v>160</v>
      </c>
      <c r="P30" s="69" t="n">
        <v>45090</v>
      </c>
      <c r="Q30" s="70" t="s">
        <v>51</v>
      </c>
      <c r="R30" s="71" t="n">
        <v>0</v>
      </c>
      <c r="S30" s="68" t="s">
        <v>161</v>
      </c>
      <c r="T30" s="69" t="n">
        <v>45348</v>
      </c>
      <c r="U30" s="79" t="s">
        <v>53</v>
      </c>
      <c r="V30" s="71" t="n">
        <v>15600</v>
      </c>
      <c r="W30" s="69" t="n"/>
      <c r="X30" s="61" t="n"/>
      <c r="Y30" s="70" t="n"/>
      <c r="Z30" s="61" t="n"/>
      <c r="AA30" s="71" t="n"/>
      <c r="AB30" s="70" t="n"/>
      <c r="AC30" s="69" t="n"/>
      <c r="AD30" s="61" t="n"/>
      <c r="AE30" s="70" t="n"/>
      <c r="AF30" s="61" t="n"/>
      <c r="AG30" s="71" t="n"/>
      <c r="AH30" s="70" t="n"/>
      <c r="AI30" s="69" t="n"/>
      <c r="AJ30" s="61" t="n"/>
      <c r="AK30" s="70" t="n"/>
      <c r="AL30" s="61" t="n"/>
      <c r="AM30" s="71" t="n"/>
      <c r="AN30" s="70" t="n"/>
      <c r="AO30" s="69" t="n"/>
      <c r="AP30" s="61" t="n"/>
      <c r="AQ30" s="70" t="n"/>
      <c r="AR30" s="61" t="n"/>
      <c r="AS30" s="71" t="n"/>
      <c r="AT30" s="70" t="n"/>
      <c r="AU30" s="61" t="n"/>
      <c r="AV30" s="61" t="n"/>
      <c r="AW30" s="70" t="n"/>
      <c r="AX30" s="61" t="n"/>
      <c r="AY30" s="71" t="n"/>
      <c r="AZ30" s="70" t="n"/>
      <c r="BA30" s="61" t="n"/>
      <c r="BB30" s="61" t="n"/>
      <c r="BC30" s="61" t="n"/>
      <c r="BD30" s="61" t="n"/>
      <c r="BE30" s="61" t="n"/>
      <c r="BF30" s="61" t="n"/>
      <c r="BG30" s="61" t="n"/>
      <c r="BH30" s="61" t="n"/>
      <c r="BI30" s="61" t="n"/>
      <c r="BJ30" s="61" t="n"/>
      <c r="BK30" s="61" t="n"/>
      <c r="BL30" s="61" t="n"/>
      <c r="BM30" s="61" t="n"/>
      <c r="BN30" s="61" t="n"/>
      <c r="BO30" s="61" t="n"/>
      <c r="BP30" s="61" t="n"/>
      <c r="BQ30" s="61" t="n"/>
      <c r="BR30" s="61" t="n"/>
      <c r="BS30" s="61" t="n"/>
      <c r="BT30" s="61" t="n"/>
      <c r="BU30" s="61" t="n"/>
      <c r="BV30" s="61" t="n"/>
      <c r="BW30" s="61" t="n"/>
      <c r="BX30" s="61" t="n"/>
      <c r="BY30" s="61" t="n"/>
      <c r="BZ30" s="70"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row>
    <row customFormat="true" hidden="false" ht="94.5" outlineLevel="0" r="31" s="74">
      <c r="A31" s="61" t="n"/>
      <c r="B31" s="62" t="s">
        <v>152</v>
      </c>
      <c r="C31" s="63" t="s">
        <v>70</v>
      </c>
      <c r="D31" s="63" t="s">
        <v>155</v>
      </c>
      <c r="E31" s="63" t="s">
        <v>156</v>
      </c>
      <c r="F31" s="75" t="str">
        <f aca="false" ca="false" dt2D="false" dtr="false" t="normal">IF(E31&lt;&gt;"", HYPERLINK("http://kad.arbitr.ru/Card?number="&amp;IF(MID(E31, SEARCH("/", E31)+1, 2)&lt;&gt;"20", MID(E31, 1, SEARCH("/", E31))&amp;"20"&amp;MID(E31, SEARCH("/", E31)+1, 2), E31), "ссылка"), "")</f>
        <v>ссылка</v>
      </c>
      <c r="G31" s="65" t="n">
        <v>2304033379</v>
      </c>
      <c r="H31" s="66" t="s">
        <v>157</v>
      </c>
      <c r="I31" s="63" t="s">
        <v>8</v>
      </c>
      <c r="J31" s="63" t="s">
        <v>48</v>
      </c>
      <c r="K31" s="67" t="n">
        <v>44229</v>
      </c>
      <c r="L31" s="63" t="s">
        <v>158</v>
      </c>
      <c r="M31" s="63" t="s">
        <v>159</v>
      </c>
      <c r="N31" s="63" t="n"/>
      <c r="O31" s="68" t="s">
        <v>162</v>
      </c>
      <c r="P31" s="69" t="n">
        <v>45090</v>
      </c>
      <c r="Q31" s="70" t="s">
        <v>51</v>
      </c>
      <c r="R31" s="71" t="n">
        <v>0</v>
      </c>
      <c r="S31" s="68" t="s">
        <v>163</v>
      </c>
      <c r="T31" s="69" t="n">
        <v>45348</v>
      </c>
      <c r="U31" s="79" t="s">
        <v>53</v>
      </c>
      <c r="V31" s="71" t="n">
        <v>880</v>
      </c>
      <c r="W31" s="69" t="n"/>
      <c r="X31" s="61" t="n"/>
      <c r="Y31" s="70" t="n"/>
      <c r="Z31" s="61" t="n"/>
      <c r="AA31" s="71" t="n"/>
      <c r="AB31" s="70" t="n"/>
      <c r="AC31" s="69" t="n"/>
      <c r="AD31" s="61" t="n"/>
      <c r="AE31" s="70" t="n"/>
      <c r="AF31" s="61" t="n"/>
      <c r="AG31" s="71" t="n"/>
      <c r="AH31" s="70" t="n"/>
      <c r="AI31" s="69" t="n"/>
      <c r="AJ31" s="61" t="n"/>
      <c r="AK31" s="70" t="n"/>
      <c r="AL31" s="61" t="n"/>
      <c r="AM31" s="71" t="n"/>
      <c r="AN31" s="70" t="n"/>
      <c r="AO31" s="69" t="n"/>
      <c r="AP31" s="61" t="n"/>
      <c r="AQ31" s="70" t="n"/>
      <c r="AR31" s="61" t="n"/>
      <c r="AS31" s="71" t="n"/>
      <c r="AT31" s="70" t="n"/>
      <c r="AU31" s="61" t="n"/>
      <c r="AV31" s="61" t="n"/>
      <c r="AW31" s="70" t="n"/>
      <c r="AX31" s="61" t="n"/>
      <c r="AY31" s="71" t="n"/>
      <c r="AZ31" s="70" t="n"/>
      <c r="BA31" s="61" t="n"/>
      <c r="BB31" s="61" t="n"/>
      <c r="BC31" s="61" t="n"/>
      <c r="BD31" s="61" t="n"/>
      <c r="BE31" s="61" t="n"/>
      <c r="BF31" s="61" t="n"/>
      <c r="BG31" s="61" t="n"/>
      <c r="BH31" s="61" t="n"/>
      <c r="BI31" s="61" t="n"/>
      <c r="BJ31" s="61" t="n"/>
      <c r="BK31" s="61" t="n"/>
      <c r="BL31" s="61" t="n"/>
      <c r="BM31" s="61" t="n"/>
      <c r="BN31" s="61" t="n"/>
      <c r="BO31" s="61" t="n"/>
      <c r="BP31" s="61" t="n"/>
      <c r="BQ31" s="61" t="n"/>
      <c r="BR31" s="61" t="n"/>
      <c r="BS31" s="61" t="n"/>
      <c r="BT31" s="61" t="n"/>
      <c r="BU31" s="61" t="n"/>
      <c r="BV31" s="61" t="n"/>
      <c r="BW31" s="61" t="n"/>
      <c r="BX31" s="61" t="n"/>
      <c r="BY31" s="61" t="n"/>
      <c r="BZ31" s="70"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row>
    <row customFormat="true" hidden="false" ht="94.5" outlineLevel="0" r="32" s="74">
      <c r="A32" s="61" t="n"/>
      <c r="B32" s="62" t="s">
        <v>152</v>
      </c>
      <c r="C32" s="63" t="s">
        <v>70</v>
      </c>
      <c r="D32" s="63" t="s">
        <v>155</v>
      </c>
      <c r="E32" s="63" t="s">
        <v>156</v>
      </c>
      <c r="F32" s="75" t="str">
        <f aca="false" ca="false" dt2D="false" dtr="false" t="normal">IF(E32&lt;&gt;"", HYPERLINK("http://kad.arbitr.ru/Card?number="&amp;IF(MID(E32, SEARCH("/", E32)+1, 2)&lt;&gt;"20", MID(E32, 1, SEARCH("/", E32))&amp;"20"&amp;MID(E32, SEARCH("/", E32)+1, 2), E32), "ссылка"), "")</f>
        <v>ссылка</v>
      </c>
      <c r="G32" s="65" t="n">
        <v>2304033379</v>
      </c>
      <c r="H32" s="66" t="s">
        <v>157</v>
      </c>
      <c r="I32" s="63" t="s">
        <v>8</v>
      </c>
      <c r="J32" s="63" t="s">
        <v>48</v>
      </c>
      <c r="K32" s="67" t="n">
        <v>44229</v>
      </c>
      <c r="L32" s="63" t="s">
        <v>158</v>
      </c>
      <c r="M32" s="63" t="s">
        <v>159</v>
      </c>
      <c r="N32" s="63" t="n"/>
      <c r="O32" s="68" t="s">
        <v>164</v>
      </c>
      <c r="P32" s="69" t="n">
        <v>45090</v>
      </c>
      <c r="Q32" s="70" t="s">
        <v>51</v>
      </c>
      <c r="R32" s="71" t="n">
        <v>0</v>
      </c>
      <c r="S32" s="68" t="s">
        <v>165</v>
      </c>
      <c r="T32" s="69" t="n">
        <v>45348</v>
      </c>
      <c r="U32" s="79" t="s">
        <v>53</v>
      </c>
      <c r="V32" s="71" t="n">
        <v>165</v>
      </c>
      <c r="W32" s="69" t="n"/>
      <c r="X32" s="61" t="n"/>
      <c r="Y32" s="70" t="n"/>
      <c r="Z32" s="61" t="n"/>
      <c r="AA32" s="71" t="n"/>
      <c r="AB32" s="70" t="n"/>
      <c r="AC32" s="69" t="n"/>
      <c r="AD32" s="61" t="n"/>
      <c r="AE32" s="70" t="n"/>
      <c r="AF32" s="61" t="n"/>
      <c r="AG32" s="71" t="n"/>
      <c r="AH32" s="70" t="n"/>
      <c r="AI32" s="69" t="n"/>
      <c r="AJ32" s="61" t="n"/>
      <c r="AK32" s="70" t="n"/>
      <c r="AL32" s="61" t="n"/>
      <c r="AM32" s="71" t="n"/>
      <c r="AN32" s="70" t="n"/>
      <c r="AO32" s="69" t="n"/>
      <c r="AP32" s="61" t="n"/>
      <c r="AQ32" s="70" t="n"/>
      <c r="AR32" s="61" t="n"/>
      <c r="AS32" s="71" t="n"/>
      <c r="AT32" s="70" t="n"/>
      <c r="AU32" s="61" t="n"/>
      <c r="AV32" s="61" t="n"/>
      <c r="AW32" s="70" t="n"/>
      <c r="AX32" s="61" t="n"/>
      <c r="AY32" s="71" t="n"/>
      <c r="AZ32" s="70" t="n"/>
      <c r="BA32" s="61" t="n"/>
      <c r="BB32" s="61" t="n"/>
      <c r="BC32" s="61" t="n"/>
      <c r="BD32" s="61" t="n"/>
      <c r="BE32" s="61" t="n"/>
      <c r="BF32" s="61" t="n"/>
      <c r="BG32" s="61" t="n"/>
      <c r="BH32" s="61" t="n"/>
      <c r="BI32" s="61" t="n"/>
      <c r="BJ32" s="61" t="n"/>
      <c r="BK32" s="61" t="n"/>
      <c r="BL32" s="61" t="n"/>
      <c r="BM32" s="61" t="n"/>
      <c r="BN32" s="61" t="n"/>
      <c r="BO32" s="61" t="n"/>
      <c r="BP32" s="61" t="n"/>
      <c r="BQ32" s="61" t="n"/>
      <c r="BR32" s="61" t="n"/>
      <c r="BS32" s="61" t="n"/>
      <c r="BT32" s="61" t="n"/>
      <c r="BU32" s="61" t="n"/>
      <c r="BV32" s="61" t="n"/>
      <c r="BW32" s="61" t="n"/>
      <c r="BX32" s="61" t="n"/>
      <c r="BY32" s="61" t="n"/>
      <c r="BZ32" s="70"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row>
    <row customFormat="true" hidden="false" ht="94.5" outlineLevel="0" r="33" s="74">
      <c r="A33" s="61" t="n"/>
      <c r="B33" s="62" t="s">
        <v>152</v>
      </c>
      <c r="C33" s="63" t="s">
        <v>70</v>
      </c>
      <c r="D33" s="63" t="s">
        <v>155</v>
      </c>
      <c r="E33" s="63" t="s">
        <v>156</v>
      </c>
      <c r="F33" s="75" t="str">
        <f aca="false" ca="false" dt2D="false" dtr="false" t="normal">IF(E33&lt;&gt;"", HYPERLINK("http://kad.arbitr.ru/Card?number="&amp;IF(MID(E33, SEARCH("/", E33)+1, 2)&lt;&gt;"20", MID(E33, 1, SEARCH("/", E33))&amp;"20"&amp;MID(E33, SEARCH("/", E33)+1, 2), E33), "ссылка"), "")</f>
        <v>ссылка</v>
      </c>
      <c r="G33" s="65" t="n">
        <v>2304033379</v>
      </c>
      <c r="H33" s="66" t="s">
        <v>157</v>
      </c>
      <c r="I33" s="63" t="s">
        <v>8</v>
      </c>
      <c r="J33" s="63" t="s">
        <v>48</v>
      </c>
      <c r="K33" s="67" t="n">
        <v>44229</v>
      </c>
      <c r="L33" s="63" t="s">
        <v>158</v>
      </c>
      <c r="M33" s="63" t="s">
        <v>65</v>
      </c>
      <c r="N33" s="63" t="n"/>
      <c r="O33" s="68" t="s">
        <v>166</v>
      </c>
      <c r="P33" s="69" t="n">
        <v>45090</v>
      </c>
      <c r="Q33" s="70" t="s">
        <v>51</v>
      </c>
      <c r="R33" s="71" t="n">
        <v>0</v>
      </c>
      <c r="S33" s="68" t="s">
        <v>167</v>
      </c>
      <c r="T33" s="69" t="n">
        <v>45348</v>
      </c>
      <c r="U33" s="79" t="s">
        <v>53</v>
      </c>
      <c r="V33" s="71" t="n">
        <v>7270</v>
      </c>
      <c r="W33" s="69" t="n"/>
      <c r="X33" s="61" t="n"/>
      <c r="Y33" s="70" t="n"/>
      <c r="Z33" s="61" t="n"/>
      <c r="AA33" s="71" t="n"/>
      <c r="AB33" s="70" t="n"/>
      <c r="AC33" s="69" t="n"/>
      <c r="AD33" s="61" t="n"/>
      <c r="AE33" s="70" t="n"/>
      <c r="AF33" s="61" t="n"/>
      <c r="AG33" s="71" t="n"/>
      <c r="AH33" s="70" t="n"/>
      <c r="AI33" s="69" t="n"/>
      <c r="AJ33" s="61" t="n"/>
      <c r="AK33" s="70" t="n"/>
      <c r="AL33" s="61" t="n"/>
      <c r="AM33" s="71" t="n"/>
      <c r="AN33" s="70" t="n"/>
      <c r="AO33" s="69" t="n"/>
      <c r="AP33" s="61" t="n"/>
      <c r="AQ33" s="70" t="n"/>
      <c r="AR33" s="61" t="n"/>
      <c r="AS33" s="71" t="n"/>
      <c r="AT33" s="70" t="n"/>
      <c r="AU33" s="61" t="n"/>
      <c r="AV33" s="61" t="n"/>
      <c r="AW33" s="70" t="n"/>
      <c r="AX33" s="61" t="n"/>
      <c r="AY33" s="71" t="n"/>
      <c r="AZ33" s="70" t="n"/>
      <c r="BA33" s="61" t="n"/>
      <c r="BB33" s="61" t="n"/>
      <c r="BC33" s="61" t="n"/>
      <c r="BD33" s="61" t="n"/>
      <c r="BE33" s="61" t="n"/>
      <c r="BF33" s="61" t="n"/>
      <c r="BG33" s="61" t="n"/>
      <c r="BH33" s="61" t="n"/>
      <c r="BI33" s="61" t="n"/>
      <c r="BJ33" s="61" t="n"/>
      <c r="BK33" s="61" t="n"/>
      <c r="BL33" s="61" t="n"/>
      <c r="BM33" s="61" t="n"/>
      <c r="BN33" s="61" t="n"/>
      <c r="BO33" s="61" t="n"/>
      <c r="BP33" s="61" t="n"/>
      <c r="BQ33" s="61" t="n"/>
      <c r="BR33" s="61" t="n"/>
      <c r="BS33" s="61" t="n"/>
      <c r="BT33" s="61" t="n"/>
      <c r="BU33" s="61" t="n"/>
      <c r="BV33" s="61" t="n"/>
      <c r="BW33" s="61" t="n"/>
      <c r="BX33" s="61" t="n"/>
      <c r="BY33" s="61" t="n"/>
      <c r="BZ33" s="70"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row>
    <row customFormat="true" customHeight="true" hidden="false" ht="96" outlineLevel="0" r="34" s="74">
      <c r="A34" s="61" t="n"/>
      <c r="B34" s="62" t="s">
        <v>168</v>
      </c>
      <c r="C34" s="63" t="s">
        <v>44</v>
      </c>
      <c r="D34" s="63" t="s">
        <v>169</v>
      </c>
      <c r="E34" s="63" t="s">
        <v>170</v>
      </c>
      <c r="F34" s="75" t="str">
        <f aca="false" ca="false" dt2D="false" dtr="false" t="normal">IF(E34&lt;&gt;"", HYPERLINK("http://kad.arbitr.ru/Card?number="&amp;IF(MID(E34, SEARCH("/", E34)+1, 2)&lt;&gt;"20", MID(E34, 1, SEARCH("/", E34))&amp;"20"&amp;MID(E34, SEARCH("/", E34)+1, 2), E34), "ссылка"), "")</f>
        <v>ссылка</v>
      </c>
      <c r="G34" s="65" t="n">
        <v>2311030611</v>
      </c>
      <c r="H34" s="66" t="s">
        <v>171</v>
      </c>
      <c r="I34" s="10" t="s">
        <v>8</v>
      </c>
      <c r="J34" s="63" t="s">
        <v>48</v>
      </c>
      <c r="K34" s="67" t="n">
        <v>42892</v>
      </c>
      <c r="L34" s="63" t="s">
        <v>168</v>
      </c>
      <c r="M34" s="63" t="s">
        <v>100</v>
      </c>
      <c r="N34" s="63" t="s">
        <v>172</v>
      </c>
      <c r="O34" s="68" t="s">
        <v>173</v>
      </c>
      <c r="P34" s="69" t="n">
        <v>43500</v>
      </c>
      <c r="Q34" s="70" t="s">
        <v>51</v>
      </c>
      <c r="R34" s="71" t="n">
        <v>10251.65</v>
      </c>
      <c r="S34" s="68" t="s">
        <v>173</v>
      </c>
      <c r="T34" s="69" t="n">
        <v>43584</v>
      </c>
      <c r="U34" s="72" t="s">
        <v>53</v>
      </c>
      <c r="V34" s="71" t="n">
        <v>517862.5</v>
      </c>
      <c r="W34" s="69" t="n">
        <v>44915</v>
      </c>
      <c r="X34" s="61" t="s">
        <v>54</v>
      </c>
      <c r="Y34" s="70" t="s">
        <v>55</v>
      </c>
      <c r="Z34" s="61" t="s">
        <v>76</v>
      </c>
      <c r="AA34" s="71" t="n">
        <v>14063</v>
      </c>
      <c r="AB34" s="70" t="s">
        <v>57</v>
      </c>
      <c r="AC34" s="61" t="s">
        <v>76</v>
      </c>
      <c r="AD34" s="61" t="n">
        <v>31025.2</v>
      </c>
      <c r="AE34" s="70" t="s">
        <v>57</v>
      </c>
      <c r="AF34" s="61" t="n"/>
      <c r="AG34" s="71" t="n"/>
      <c r="AH34" s="78" t="n"/>
      <c r="AI34" s="69" t="n">
        <v>44979</v>
      </c>
      <c r="AJ34" s="61" t="s">
        <v>54</v>
      </c>
      <c r="AK34" s="70" t="s">
        <v>58</v>
      </c>
      <c r="AL34" s="61" t="s">
        <v>81</v>
      </c>
      <c r="AM34" s="71" t="n">
        <v>0</v>
      </c>
      <c r="AN34" s="70" t="s">
        <v>64</v>
      </c>
      <c r="AO34" s="69" t="s">
        <v>174</v>
      </c>
      <c r="AP34" s="61" t="s">
        <v>61</v>
      </c>
      <c r="AQ34" s="70" t="s">
        <v>175</v>
      </c>
      <c r="AR34" s="61" t="n"/>
      <c r="AS34" s="71" t="n"/>
      <c r="AT34" s="70" t="n"/>
      <c r="AU34" s="61" t="n"/>
      <c r="AV34" s="61" t="n"/>
      <c r="AW34" s="70" t="n"/>
      <c r="AX34" s="61" t="n"/>
      <c r="AY34" s="71" t="n"/>
      <c r="AZ34" s="70" t="n"/>
      <c r="BA34" s="61" t="n"/>
      <c r="BB34" s="61" t="n"/>
      <c r="BC34" s="70" t="n"/>
      <c r="BD34" s="61" t="n"/>
      <c r="BE34" s="80" t="n"/>
      <c r="BF34" s="70" t="n"/>
      <c r="BG34" s="61" t="n"/>
      <c r="BH34" s="61" t="n"/>
      <c r="BI34" s="70" t="n"/>
      <c r="BJ34" s="61" t="n"/>
      <c r="BK34" s="80" t="n"/>
      <c r="BL34" s="61" t="n"/>
      <c r="BM34" s="61" t="n"/>
      <c r="BN34" s="61" t="n"/>
      <c r="BO34" s="61" t="n"/>
      <c r="BP34" s="61" t="n"/>
      <c r="BQ34" s="61" t="n"/>
      <c r="BR34" s="61" t="n"/>
      <c r="BS34" s="61" t="n"/>
      <c r="BT34" s="61" t="n"/>
      <c r="BU34" s="61" t="n"/>
      <c r="BV34" s="61" t="n"/>
      <c r="BW34" s="61" t="n"/>
      <c r="BX34" s="61" t="n"/>
      <c r="BY34" s="61" t="n"/>
      <c r="BZ34" s="70"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row>
    <row customFormat="true" customHeight="true" hidden="false" ht="88.5" outlineLevel="0" r="35" s="74">
      <c r="A35" s="61" t="n"/>
      <c r="B35" s="62" t="s">
        <v>168</v>
      </c>
      <c r="C35" s="63" t="s">
        <v>44</v>
      </c>
      <c r="D35" s="63" t="s">
        <v>169</v>
      </c>
      <c r="E35" s="63" t="s">
        <v>170</v>
      </c>
      <c r="F35" s="75" t="str">
        <f aca="false" ca="false" dt2D="false" dtr="false" t="normal">IF(E35&lt;&gt;"", HYPERLINK("http://kad.arbitr.ru/Card?number="&amp;IF(MID(E35, SEARCH("/", E35)+1, 2)&lt;&gt;"20", MID(E35, 1, SEARCH("/", E35))&amp;"20"&amp;MID(E35, SEARCH("/", E35)+1, 2), E35), "ссылка"), "")</f>
        <v>ссылка</v>
      </c>
      <c r="G35" s="65" t="n">
        <v>2311030611</v>
      </c>
      <c r="H35" s="66" t="s">
        <v>171</v>
      </c>
      <c r="I35" s="10" t="s">
        <v>8</v>
      </c>
      <c r="J35" s="63" t="s">
        <v>48</v>
      </c>
      <c r="K35" s="67" t="n">
        <v>42892</v>
      </c>
      <c r="L35" s="63" t="s">
        <v>168</v>
      </c>
      <c r="M35" s="63" t="s">
        <v>65</v>
      </c>
      <c r="N35" s="63" t="s">
        <v>66</v>
      </c>
      <c r="O35" s="68" t="s">
        <v>176</v>
      </c>
      <c r="P35" s="69" t="n">
        <v>43500</v>
      </c>
      <c r="Q35" s="70" t="s">
        <v>51</v>
      </c>
      <c r="R35" s="71" t="n"/>
      <c r="S35" s="68" t="s">
        <v>176</v>
      </c>
      <c r="T35" s="69" t="n">
        <v>45432</v>
      </c>
      <c r="U35" s="72" t="s">
        <v>53</v>
      </c>
      <c r="V35" s="71" t="n">
        <v>1873.9</v>
      </c>
      <c r="W35" s="69" t="n">
        <v>43774</v>
      </c>
      <c r="X35" s="61" t="s">
        <v>54</v>
      </c>
      <c r="Y35" s="70" t="s">
        <v>55</v>
      </c>
      <c r="Z35" s="61" t="s">
        <v>177</v>
      </c>
      <c r="AA35" s="71" t="n">
        <v>0</v>
      </c>
      <c r="AB35" s="70" t="s">
        <v>57</v>
      </c>
      <c r="AC35" s="69" t="n"/>
      <c r="AD35" s="61" t="n"/>
      <c r="AE35" s="78" t="n"/>
      <c r="AF35" s="61" t="n"/>
      <c r="AG35" s="71" t="n"/>
      <c r="AH35" s="78" t="n"/>
      <c r="AI35" s="69" t="n"/>
      <c r="AJ35" s="61" t="n"/>
      <c r="AK35" s="78" t="n"/>
      <c r="AL35" s="61" t="n"/>
      <c r="AM35" s="71" t="n"/>
      <c r="AN35" s="70" t="n"/>
      <c r="AO35" s="69" t="n"/>
      <c r="AP35" s="61" t="n"/>
      <c r="AQ35" s="70" t="n"/>
      <c r="AR35" s="61" t="n"/>
      <c r="AS35" s="71" t="n"/>
      <c r="AT35" s="70" t="n"/>
      <c r="AU35" s="61" t="n"/>
      <c r="AV35" s="61" t="n"/>
      <c r="AW35" s="70" t="n"/>
      <c r="AX35" s="61" t="n"/>
      <c r="AY35" s="71" t="n"/>
      <c r="AZ35" s="70" t="n"/>
      <c r="BA35" s="61" t="n"/>
      <c r="BB35" s="61" t="n"/>
      <c r="BC35" s="70" t="n"/>
      <c r="BD35" s="61" t="n"/>
      <c r="BE35" s="80" t="n"/>
      <c r="BF35" s="70" t="n"/>
      <c r="BG35" s="61" t="n"/>
      <c r="BH35" s="61" t="n"/>
      <c r="BI35" s="70" t="n"/>
      <c r="BJ35" s="61" t="n"/>
      <c r="BK35" s="80" t="n"/>
      <c r="BL35" s="61" t="n"/>
      <c r="BM35" s="61" t="n"/>
      <c r="BN35" s="61" t="n"/>
      <c r="BO35" s="61" t="n"/>
      <c r="BP35" s="61" t="n"/>
      <c r="BQ35" s="61" t="n"/>
      <c r="BR35" s="61" t="n"/>
      <c r="BS35" s="61" t="n"/>
      <c r="BT35" s="61" t="n"/>
      <c r="BU35" s="61" t="n"/>
      <c r="BV35" s="61" t="n"/>
      <c r="BW35" s="61" t="n"/>
      <c r="BX35" s="61" t="n"/>
      <c r="BY35" s="61" t="n"/>
      <c r="BZ35" s="70" t="n"/>
      <c r="CA35" s="6" t="n"/>
      <c r="CB35" s="6" t="n"/>
      <c r="CC35" s="6" t="n"/>
      <c r="CD35" s="6" t="n"/>
      <c r="CE35" s="6" t="n"/>
      <c r="CF35" s="6" t="n"/>
      <c r="CG35" s="6" t="n"/>
      <c r="CH35" s="6" t="n"/>
      <c r="CI35" s="6" t="n"/>
      <c r="CJ35" s="6" t="n"/>
      <c r="CK35" s="6" t="n"/>
      <c r="CL35" s="6" t="n"/>
      <c r="CM35" s="6" t="n"/>
      <c r="CN35" s="6" t="n"/>
      <c r="CO35" s="6" t="n"/>
      <c r="CP35" s="6" t="n"/>
      <c r="CQ35" s="6" t="n"/>
      <c r="CR35" s="6" t="n"/>
      <c r="CS35" s="6" t="n"/>
      <c r="CT35" s="6" t="n"/>
      <c r="CU35" s="6" t="n"/>
      <c r="CV35" s="6" t="n"/>
      <c r="CW35" s="6" t="n"/>
      <c r="CX35" s="6" t="n"/>
      <c r="CY35" s="6" t="n"/>
      <c r="CZ35" s="6" t="n"/>
      <c r="DA35" s="6" t="n"/>
      <c r="DB35" s="6" t="n"/>
      <c r="DC35" s="6" t="n"/>
      <c r="DD35" s="6" t="n"/>
      <c r="DE35" s="6" t="n"/>
      <c r="DF35" s="6" t="n"/>
      <c r="DG35" s="6" t="n"/>
      <c r="DH35" s="6" t="n"/>
      <c r="DI35" s="6" t="n"/>
      <c r="DJ35" s="6" t="n"/>
      <c r="DK35" s="6" t="n"/>
      <c r="DL35" s="6" t="n"/>
      <c r="DM35" s="6" t="n"/>
      <c r="DN35" s="6" t="n"/>
      <c r="DO35" s="6" t="n"/>
      <c r="DP35" s="6" t="n"/>
      <c r="DQ35" s="6" t="n"/>
      <c r="DR35" s="6" t="n"/>
      <c r="DS35" s="6" t="n"/>
      <c r="DT35" s="6" t="n"/>
      <c r="DU35" s="6" t="n"/>
      <c r="DV35" s="6" t="n"/>
      <c r="DW35" s="6" t="n"/>
      <c r="DX35" s="6" t="n"/>
      <c r="DY35" s="6" t="n"/>
      <c r="DZ35" s="6" t="n"/>
      <c r="EA35" s="6" t="n"/>
      <c r="EB35" s="6" t="n"/>
      <c r="EC35" s="6" t="n"/>
      <c r="ED35" s="6" t="n"/>
      <c r="EE35" s="6" t="n"/>
      <c r="EF35" s="6" t="n"/>
      <c r="EG35" s="6" t="n"/>
      <c r="EH35" s="6" t="n"/>
      <c r="EI35" s="6" t="n"/>
      <c r="EJ35" s="6" t="n"/>
      <c r="EK35" s="6" t="n"/>
      <c r="EL35" s="6" t="n"/>
      <c r="EM35" s="6" t="n"/>
      <c r="EN35" s="6" t="n"/>
      <c r="EO35" s="6" t="n"/>
      <c r="EP35" s="6" t="n"/>
      <c r="EQ35" s="6" t="n"/>
      <c r="ER35" s="6" t="n"/>
      <c r="ES35" s="6" t="n"/>
      <c r="ET35" s="6" t="n"/>
      <c r="EU35" s="6" t="n"/>
      <c r="EV35" s="6" t="n"/>
      <c r="EW35" s="6" t="n"/>
      <c r="EX35" s="6" t="n"/>
      <c r="EY35" s="6" t="n"/>
    </row>
    <row customFormat="true" customHeight="true" hidden="false" ht="88.5" outlineLevel="0" r="36" s="74">
      <c r="A36" s="61" t="n"/>
      <c r="B36" s="62" t="s">
        <v>168</v>
      </c>
      <c r="C36" s="63" t="s">
        <v>44</v>
      </c>
      <c r="D36" s="63" t="s">
        <v>169</v>
      </c>
      <c r="E36" s="63" t="s">
        <v>170</v>
      </c>
      <c r="F36" s="75" t="str">
        <f aca="false" ca="false" dt2D="false" dtr="false" t="normal">IF(E36&lt;&gt;"", HYPERLINK("http://kad.arbitr.ru/Card?number="&amp;IF(MID(E36, SEARCH("/", E36)+1, 2)&lt;&gt;"20", MID(E36, 1, SEARCH("/", E36))&amp;"20"&amp;MID(E36, SEARCH("/", E36)+1, 2), E36), "ссылка"), "")</f>
        <v>ссылка</v>
      </c>
      <c r="G36" s="65" t="n">
        <v>2311030611</v>
      </c>
      <c r="H36" s="66" t="s">
        <v>171</v>
      </c>
      <c r="I36" s="10" t="s">
        <v>8</v>
      </c>
      <c r="J36" s="63" t="s">
        <v>48</v>
      </c>
      <c r="K36" s="67" t="n">
        <v>42892</v>
      </c>
      <c r="L36" s="63" t="s">
        <v>168</v>
      </c>
      <c r="M36" s="63" t="s">
        <v>159</v>
      </c>
      <c r="N36" s="63" t="s">
        <v>178</v>
      </c>
      <c r="O36" s="68" t="s">
        <v>179</v>
      </c>
      <c r="P36" s="69" t="n">
        <v>44706</v>
      </c>
      <c r="Q36" s="70" t="s">
        <v>51</v>
      </c>
      <c r="R36" s="71" t="n">
        <v>97861.8</v>
      </c>
      <c r="S36" s="81" t="s">
        <v>180</v>
      </c>
      <c r="T36" s="69" t="n">
        <v>45432</v>
      </c>
      <c r="U36" s="72" t="s">
        <v>53</v>
      </c>
      <c r="V36" s="71" t="n">
        <v>77320</v>
      </c>
      <c r="W36" s="69" t="n">
        <v>45695</v>
      </c>
      <c r="X36" s="61" t="s">
        <v>54</v>
      </c>
      <c r="Y36" s="70" t="s">
        <v>55</v>
      </c>
      <c r="Z36" s="61" t="s">
        <v>63</v>
      </c>
      <c r="AA36" s="71" t="n">
        <v>0</v>
      </c>
      <c r="AB36" s="70" t="s">
        <v>57</v>
      </c>
      <c r="AC36" s="69" t="n">
        <v>45733</v>
      </c>
      <c r="AD36" s="61" t="s">
        <v>54</v>
      </c>
      <c r="AE36" s="78" t="s">
        <v>58</v>
      </c>
      <c r="AF36" s="61" t="s">
        <v>56</v>
      </c>
      <c r="AG36" s="73" t="n">
        <v>0</v>
      </c>
      <c r="AH36" s="78" t="s">
        <v>59</v>
      </c>
      <c r="AI36" s="61" t="s">
        <v>63</v>
      </c>
      <c r="AJ36" s="82" t="n">
        <v>18168</v>
      </c>
      <c r="AK36" s="78" t="s">
        <v>59</v>
      </c>
      <c r="AL36" s="69" t="n">
        <v>45775</v>
      </c>
      <c r="AM36" s="61" t="s">
        <v>54</v>
      </c>
      <c r="AN36" s="78" t="s">
        <v>58</v>
      </c>
      <c r="AO36" s="69" t="s">
        <v>81</v>
      </c>
      <c r="AP36" s="61" t="n">
        <v>0</v>
      </c>
      <c r="AQ36" s="70" t="s">
        <v>59</v>
      </c>
      <c r="AR36" s="61" t="n"/>
      <c r="AS36" s="71" t="n"/>
      <c r="AT36" s="70" t="n"/>
      <c r="AU36" s="61" t="n"/>
      <c r="AV36" s="61" t="n"/>
      <c r="AW36" s="70" t="n"/>
      <c r="AX36" s="61" t="n"/>
      <c r="AY36" s="71" t="n"/>
      <c r="AZ36" s="70" t="n"/>
      <c r="BA36" s="61" t="n"/>
      <c r="BB36" s="61" t="n"/>
      <c r="BC36" s="70" t="n"/>
      <c r="BD36" s="61" t="n"/>
      <c r="BE36" s="80" t="n"/>
      <c r="BF36" s="70" t="n"/>
      <c r="BG36" s="61" t="n"/>
      <c r="BH36" s="61" t="n"/>
      <c r="BI36" s="70" t="n"/>
      <c r="BJ36" s="61" t="n"/>
      <c r="BK36" s="80" t="n"/>
      <c r="BL36" s="61" t="n"/>
      <c r="BM36" s="61" t="n"/>
      <c r="BN36" s="61" t="n"/>
      <c r="BO36" s="61" t="n"/>
      <c r="BP36" s="61" t="n"/>
      <c r="BQ36" s="61" t="n"/>
      <c r="BR36" s="61" t="n"/>
      <c r="BS36" s="61" t="n"/>
      <c r="BT36" s="61" t="n"/>
      <c r="BU36" s="61" t="n"/>
      <c r="BV36" s="61" t="n"/>
      <c r="BW36" s="61" t="n"/>
      <c r="BX36" s="61" t="n"/>
      <c r="BY36" s="61" t="n"/>
      <c r="BZ36" s="70"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row>
    <row customHeight="true" hidden="false" ht="109.5" outlineLevel="0" r="37">
      <c r="A37" s="61" t="n"/>
      <c r="B37" s="62" t="s">
        <v>168</v>
      </c>
      <c r="C37" s="63" t="s">
        <v>181</v>
      </c>
      <c r="D37" s="63" t="s">
        <v>182</v>
      </c>
      <c r="E37" s="63" t="s">
        <v>183</v>
      </c>
      <c r="F37" s="75" t="str">
        <f aca="false" ca="false" dt2D="false" dtr="false" t="normal">IF(E37&lt;&gt;"", HYPERLINK("http://kad.arbitr.ru/Card?number="&amp;IF(MID(E37, SEARCH("/", E37)+1, 2)&lt;&gt;"20", MID(E37, 1, SEARCH("/", E37))&amp;"20"&amp;MID(E37, SEARCH("/", E37)+1, 2), E37), "ссылка"), "")</f>
        <v>ссылка</v>
      </c>
      <c r="G37" s="76" t="s">
        <v>184</v>
      </c>
      <c r="H37" s="66" t="s">
        <v>185</v>
      </c>
      <c r="I37" s="63" t="s">
        <v>8</v>
      </c>
      <c r="J37" s="63" t="s">
        <v>48</v>
      </c>
      <c r="K37" s="67" t="n">
        <v>43451</v>
      </c>
      <c r="L37" s="63" t="s">
        <v>168</v>
      </c>
      <c r="M37" s="63" t="s">
        <v>65</v>
      </c>
      <c r="N37" s="63" t="n"/>
      <c r="O37" s="68" t="s">
        <v>186</v>
      </c>
      <c r="P37" s="69" t="n">
        <v>43698</v>
      </c>
      <c r="Q37" s="70" t="s">
        <v>51</v>
      </c>
      <c r="R37" s="71" t="n">
        <v>0</v>
      </c>
      <c r="S37" s="68" t="s">
        <v>187</v>
      </c>
      <c r="T37" s="69" t="n">
        <v>45282</v>
      </c>
      <c r="U37" s="72" t="s">
        <v>53</v>
      </c>
      <c r="V37" s="71" t="n">
        <v>252263</v>
      </c>
      <c r="W37" s="69" t="n">
        <v>45614</v>
      </c>
      <c r="X37" s="61" t="s">
        <v>54</v>
      </c>
      <c r="Y37" s="70" t="s">
        <v>55</v>
      </c>
      <c r="Z37" s="61" t="s">
        <v>56</v>
      </c>
      <c r="AA37" s="71" t="n">
        <v>0</v>
      </c>
      <c r="AB37" s="70" t="s">
        <v>57</v>
      </c>
      <c r="AC37" s="69" t="n">
        <v>45679</v>
      </c>
      <c r="AD37" s="61" t="s">
        <v>54</v>
      </c>
      <c r="AE37" s="70" t="s">
        <v>58</v>
      </c>
      <c r="AF37" s="61" t="s">
        <v>56</v>
      </c>
      <c r="AG37" s="71" t="n">
        <v>0</v>
      </c>
      <c r="AH37" s="70" t="s">
        <v>59</v>
      </c>
      <c r="AI37" s="69" t="s">
        <v>188</v>
      </c>
      <c r="AJ37" s="61" t="s">
        <v>61</v>
      </c>
      <c r="AK37" s="70" t="s">
        <v>62</v>
      </c>
      <c r="AL37" s="61" t="s">
        <v>56</v>
      </c>
      <c r="AM37" s="71" t="n">
        <v>0</v>
      </c>
      <c r="AN37" s="70" t="s">
        <v>64</v>
      </c>
      <c r="AO37" s="69" t="n"/>
      <c r="AP37" s="61" t="n"/>
      <c r="AQ37" s="70" t="n"/>
      <c r="AR37" s="61" t="n"/>
      <c r="AS37" s="71" t="n"/>
      <c r="AT37" s="70" t="n"/>
      <c r="AU37" s="69" t="n"/>
      <c r="AV37" s="61" t="n"/>
      <c r="AW37" s="70" t="n"/>
      <c r="AX37" s="61" t="n"/>
      <c r="AY37" s="71" t="n"/>
      <c r="AZ37" s="70" t="n"/>
      <c r="BA37" s="61" t="n"/>
      <c r="BB37" s="61" t="n"/>
      <c r="BC37" s="70" t="n"/>
      <c r="BD37" s="61" t="n"/>
      <c r="BE37" s="80" t="n"/>
      <c r="BF37" s="70" t="n"/>
      <c r="BG37" s="61" t="n"/>
      <c r="BH37" s="61" t="n"/>
      <c r="BI37" s="70" t="n"/>
      <c r="BJ37" s="61" t="n"/>
      <c r="BK37" s="80" t="n"/>
      <c r="BL37" s="61" t="n"/>
      <c r="BM37" s="61" t="n"/>
      <c r="BN37" s="61" t="n"/>
      <c r="BO37" s="61" t="n"/>
      <c r="BP37" s="61" t="n"/>
      <c r="BQ37" s="61" t="n"/>
      <c r="BR37" s="61" t="n"/>
      <c r="BS37" s="61" t="n"/>
      <c r="BT37" s="61" t="n"/>
      <c r="BU37" s="61" t="n"/>
      <c r="BV37" s="61" t="n"/>
      <c r="BW37" s="61" t="n"/>
      <c r="BX37" s="61" t="n"/>
      <c r="BY37" s="61" t="n"/>
      <c r="BZ37" s="70" t="n"/>
    </row>
    <row customFormat="true" customHeight="true" hidden="false" ht="114" outlineLevel="0" r="38" s="83">
      <c r="A38" s="61" t="n"/>
      <c r="B38" s="62" t="s">
        <v>168</v>
      </c>
      <c r="C38" s="63" t="s">
        <v>44</v>
      </c>
      <c r="D38" s="63" t="s">
        <v>189</v>
      </c>
      <c r="E38" s="63" t="s">
        <v>190</v>
      </c>
      <c r="F38" s="75" t="str">
        <f aca="false" ca="false" dt2D="false" dtr="false" t="normal">IF(E38&lt;&gt;"", HYPERLINK("http://kad.arbitr.ru/Card?number="&amp;IF(MID(E38, SEARCH("/", E38)+1, 2)&lt;&gt;"20", MID(E38, 1, SEARCH("/", E38))&amp;"20"&amp;MID(E38, SEARCH("/", E38)+1, 2), E38), "ссылка"), "")</f>
        <v>ссылка</v>
      </c>
      <c r="G38" s="65" t="n">
        <v>2312220478</v>
      </c>
      <c r="H38" s="66" t="s">
        <v>191</v>
      </c>
      <c r="I38" s="10" t="s">
        <v>8</v>
      </c>
      <c r="J38" s="63" t="s">
        <v>48</v>
      </c>
      <c r="K38" s="67" t="n">
        <v>43976</v>
      </c>
      <c r="L38" s="63" t="s">
        <v>192</v>
      </c>
      <c r="M38" s="63" t="s">
        <v>100</v>
      </c>
      <c r="N38" s="63" t="s">
        <v>122</v>
      </c>
      <c r="O38" s="68" t="s">
        <v>193</v>
      </c>
      <c r="P38" s="69" t="n">
        <v>43997</v>
      </c>
      <c r="Q38" s="70" t="s">
        <v>51</v>
      </c>
      <c r="R38" s="71" t="n">
        <v>0</v>
      </c>
      <c r="S38" s="68" t="s">
        <v>193</v>
      </c>
      <c r="T38" s="69" t="n">
        <v>44147</v>
      </c>
      <c r="U38" s="79" t="s">
        <v>53</v>
      </c>
      <c r="V38" s="71" t="n">
        <v>22861.5</v>
      </c>
      <c r="W38" s="69" t="n">
        <v>44224</v>
      </c>
      <c r="X38" s="61" t="s">
        <v>54</v>
      </c>
      <c r="Y38" s="70" t="s">
        <v>55</v>
      </c>
      <c r="Z38" s="61" t="s">
        <v>194</v>
      </c>
      <c r="AA38" s="71" t="n">
        <v>0</v>
      </c>
      <c r="AB38" s="70" t="s">
        <v>195</v>
      </c>
      <c r="AC38" s="69" t="n">
        <v>45392</v>
      </c>
      <c r="AD38" s="61" t="s">
        <v>54</v>
      </c>
      <c r="AE38" s="70" t="s">
        <v>58</v>
      </c>
      <c r="AF38" s="61" t="s">
        <v>81</v>
      </c>
      <c r="AG38" s="71" t="n">
        <v>0</v>
      </c>
      <c r="AH38" s="70" t="s">
        <v>64</v>
      </c>
      <c r="AI38" s="69" t="n">
        <v>45446</v>
      </c>
      <c r="AJ38" s="61" t="s">
        <v>54</v>
      </c>
      <c r="AK38" s="70" t="s">
        <v>62</v>
      </c>
      <c r="AL38" s="61" t="s">
        <v>81</v>
      </c>
      <c r="AM38" s="71" t="n">
        <v>0</v>
      </c>
      <c r="AN38" s="70" t="s">
        <v>64</v>
      </c>
      <c r="AO38" s="69" t="s">
        <v>196</v>
      </c>
      <c r="AP38" s="61" t="s">
        <v>61</v>
      </c>
      <c r="AQ38" s="70" t="s">
        <v>175</v>
      </c>
      <c r="AR38" s="61" t="s">
        <v>81</v>
      </c>
      <c r="AS38" s="71" t="n">
        <v>0</v>
      </c>
      <c r="AT38" s="70" t="s">
        <v>197</v>
      </c>
      <c r="AU38" s="69" t="n"/>
      <c r="AV38" s="61" t="n"/>
      <c r="AW38" s="70" t="n"/>
      <c r="AX38" s="61" t="n"/>
      <c r="AY38" s="71" t="n"/>
      <c r="AZ38" s="70" t="n"/>
      <c r="BA38" s="61" t="n"/>
      <c r="BB38" s="61" t="n"/>
      <c r="BC38" s="70" t="n"/>
      <c r="BD38" s="61" t="n"/>
      <c r="BE38" s="80" t="n"/>
      <c r="BF38" s="70" t="n"/>
      <c r="BG38" s="61" t="n"/>
      <c r="BH38" s="61" t="n"/>
      <c r="BI38" s="70" t="n"/>
      <c r="BJ38" s="61" t="n"/>
      <c r="BK38" s="80" t="n"/>
      <c r="BL38" s="61" t="n"/>
      <c r="BM38" s="61" t="n"/>
      <c r="BN38" s="61" t="n"/>
      <c r="BO38" s="61" t="n"/>
      <c r="BP38" s="61" t="n"/>
      <c r="BQ38" s="61" t="n"/>
      <c r="BR38" s="61" t="n"/>
      <c r="BS38" s="61" t="n"/>
      <c r="BT38" s="61" t="n"/>
      <c r="BU38" s="61" t="n"/>
      <c r="BV38" s="61" t="n"/>
      <c r="BW38" s="61" t="n"/>
      <c r="BX38" s="61" t="n"/>
      <c r="BY38" s="61" t="n"/>
      <c r="BZ38" s="70" t="n"/>
      <c r="CA38" s="6" t="n"/>
      <c r="CB38" s="6" t="n"/>
      <c r="CC38" s="6" t="n"/>
      <c r="CD38" s="6" t="n"/>
      <c r="CE38" s="6" t="n"/>
      <c r="CF38" s="6" t="n"/>
      <c r="CG38" s="6" t="n"/>
      <c r="CH38" s="6" t="n"/>
      <c r="CI38" s="6" t="n"/>
      <c r="CJ38" s="6" t="n"/>
      <c r="CK38" s="6" t="n"/>
      <c r="CL38" s="6" t="n"/>
      <c r="CM38" s="6" t="n"/>
      <c r="CN38" s="6" t="n"/>
      <c r="CO38" s="6" t="n"/>
      <c r="CP38" s="6" t="n"/>
      <c r="CQ38" s="6" t="n"/>
      <c r="CR38" s="6" t="n"/>
      <c r="CS38" s="6" t="n"/>
      <c r="CT38" s="6" t="n"/>
      <c r="CU38" s="6" t="n"/>
      <c r="CV38" s="6" t="n"/>
      <c r="CW38" s="6" t="n"/>
      <c r="CX38" s="6" t="n"/>
      <c r="CY38" s="6" t="n"/>
      <c r="CZ38" s="6" t="n"/>
      <c r="DA38" s="6" t="n"/>
      <c r="DB38" s="6" t="n"/>
      <c r="DC38" s="6" t="n"/>
      <c r="DD38" s="6" t="n"/>
      <c r="DE38" s="6" t="n"/>
      <c r="DF38" s="6" t="n"/>
      <c r="DG38" s="6" t="n"/>
      <c r="DH38" s="6" t="n"/>
      <c r="DI38" s="6" t="n"/>
      <c r="DJ38" s="6" t="n"/>
      <c r="DK38" s="6" t="n"/>
      <c r="DL38" s="6" t="n"/>
      <c r="DM38" s="6" t="n"/>
      <c r="DN38" s="6" t="n"/>
      <c r="DO38" s="6" t="n"/>
      <c r="DP38" s="6" t="n"/>
      <c r="DQ38" s="6" t="n"/>
      <c r="DR38" s="6" t="n"/>
      <c r="DS38" s="6" t="n"/>
      <c r="DT38" s="6" t="n"/>
      <c r="DU38" s="6" t="n"/>
      <c r="DV38" s="6" t="n"/>
      <c r="DW38" s="6" t="n"/>
      <c r="DX38" s="6" t="n"/>
      <c r="DY38" s="6" t="n"/>
      <c r="DZ38" s="6" t="n"/>
      <c r="EA38" s="6" t="n"/>
      <c r="EB38" s="6" t="n"/>
      <c r="EC38" s="6" t="n"/>
      <c r="ED38" s="6" t="n"/>
      <c r="EE38" s="6" t="n"/>
      <c r="EF38" s="6" t="n"/>
      <c r="EG38" s="6" t="n"/>
      <c r="EH38" s="6" t="n"/>
      <c r="EI38" s="6" t="n"/>
      <c r="EJ38" s="6" t="n"/>
      <c r="EK38" s="6" t="n"/>
      <c r="EL38" s="6" t="n"/>
      <c r="EM38" s="6" t="n"/>
      <c r="EN38" s="6" t="n"/>
      <c r="EO38" s="6" t="n"/>
      <c r="EP38" s="6" t="n"/>
      <c r="EQ38" s="6" t="n"/>
      <c r="ER38" s="6" t="n"/>
      <c r="ES38" s="6" t="n"/>
      <c r="ET38" s="6" t="n"/>
      <c r="EU38" s="6" t="n"/>
      <c r="EV38" s="6" t="n"/>
      <c r="EW38" s="6" t="n"/>
      <c r="EX38" s="6" t="n"/>
      <c r="EY38" s="6" t="n"/>
    </row>
    <row hidden="false" ht="126" outlineLevel="0" r="39">
      <c r="A39" s="61" t="n"/>
      <c r="B39" s="62" t="s">
        <v>168</v>
      </c>
      <c r="C39" s="63" t="s">
        <v>70</v>
      </c>
      <c r="D39" s="63" t="s">
        <v>198</v>
      </c>
      <c r="E39" s="63" t="s">
        <v>199</v>
      </c>
      <c r="F39" s="75" t="str">
        <f aca="false" ca="false" dt2D="false" dtr="false" t="normal">IF(E39&lt;&gt;"", HYPERLINK("http://kad.arbitr.ru/Card?number="&amp;IF(MID(E39, SEARCH("/", E39)+1, 2)&lt;&gt;"20", MID(E39, 1, SEARCH("/", E39))&amp;"20"&amp;MID(E39, SEARCH("/", E39)+1, 2), E39), "ссылка"), "")</f>
        <v>ссылка</v>
      </c>
      <c r="G39" s="65" t="n">
        <v>2312212389</v>
      </c>
      <c r="H39" s="66" t="s">
        <v>200</v>
      </c>
      <c r="I39" s="63" t="s">
        <v>8</v>
      </c>
      <c r="J39" s="63" t="s">
        <v>48</v>
      </c>
      <c r="K39" s="67" t="n">
        <v>44294</v>
      </c>
      <c r="L39" s="63" t="s">
        <v>168</v>
      </c>
      <c r="M39" s="63" t="s">
        <v>65</v>
      </c>
      <c r="N39" s="63" t="s">
        <v>201</v>
      </c>
      <c r="O39" s="68" t="s">
        <v>202</v>
      </c>
      <c r="P39" s="69" t="n">
        <v>44385</v>
      </c>
      <c r="Q39" s="70" t="s">
        <v>51</v>
      </c>
      <c r="R39" s="71" t="n">
        <v>0</v>
      </c>
      <c r="S39" s="68" t="s">
        <v>203</v>
      </c>
      <c r="T39" s="69" t="n">
        <v>44995</v>
      </c>
      <c r="U39" s="79" t="s">
        <v>53</v>
      </c>
      <c r="V39" s="71" t="n">
        <v>157971</v>
      </c>
      <c r="W39" s="69" t="n"/>
      <c r="X39" s="61" t="n"/>
      <c r="Y39" s="70" t="n"/>
      <c r="Z39" s="61" t="n"/>
      <c r="AA39" s="71" t="n"/>
      <c r="AB39" s="70" t="n"/>
      <c r="AC39" s="69" t="n"/>
      <c r="AD39" s="61" t="n"/>
      <c r="AE39" s="84" t="n"/>
      <c r="AF39" s="61" t="n"/>
      <c r="AG39" s="71" t="n"/>
      <c r="AH39" s="70" t="n"/>
      <c r="AI39" s="69" t="n"/>
      <c r="AJ39" s="61" t="n"/>
      <c r="AK39" s="70" t="n"/>
      <c r="AL39" s="61" t="n"/>
      <c r="AM39" s="71" t="n"/>
      <c r="AN39" s="70" t="n"/>
      <c r="AO39" s="69" t="n"/>
      <c r="AP39" s="61" t="n"/>
      <c r="AQ39" s="70" t="n"/>
      <c r="AR39" s="61" t="n"/>
      <c r="AS39" s="71" t="n"/>
      <c r="AT39" s="70" t="n"/>
      <c r="AU39" s="69" t="n"/>
      <c r="AV39" s="61" t="n"/>
      <c r="AW39" s="70" t="n"/>
      <c r="AX39" s="61" t="n"/>
      <c r="AY39" s="71" t="n"/>
      <c r="AZ39" s="70" t="n"/>
      <c r="BA39" s="61" t="n"/>
      <c r="BB39" s="61" t="n"/>
      <c r="BC39" s="70" t="n"/>
      <c r="BD39" s="61" t="n"/>
      <c r="BE39" s="80" t="n"/>
      <c r="BF39" s="70" t="n"/>
      <c r="BG39" s="61" t="n"/>
      <c r="BH39" s="61" t="n"/>
      <c r="BI39" s="70" t="n"/>
      <c r="BJ39" s="61" t="n"/>
      <c r="BK39" s="80" t="n"/>
      <c r="BL39" s="61" t="n"/>
      <c r="BM39" s="61" t="n"/>
      <c r="BN39" s="61" t="n"/>
      <c r="BO39" s="61" t="n"/>
      <c r="BP39" s="61" t="n"/>
      <c r="BQ39" s="61" t="n"/>
      <c r="BR39" s="61" t="n"/>
      <c r="BS39" s="61" t="n"/>
      <c r="BT39" s="61" t="n"/>
      <c r="BU39" s="61" t="n"/>
      <c r="BV39" s="61" t="n"/>
      <c r="BW39" s="61" t="n"/>
      <c r="BX39" s="61" t="n"/>
      <c r="BY39" s="61" t="n"/>
      <c r="BZ39" s="70" t="n"/>
    </row>
    <row customHeight="true" hidden="false" ht="111.75" outlineLevel="0" r="40">
      <c r="A40" s="61" t="n"/>
      <c r="B40" s="62" t="s">
        <v>168</v>
      </c>
      <c r="C40" s="63" t="s">
        <v>70</v>
      </c>
      <c r="D40" s="63" t="s">
        <v>198</v>
      </c>
      <c r="E40" s="63" t="s">
        <v>199</v>
      </c>
      <c r="F40" s="75" t="str">
        <f aca="false" ca="false" dt2D="false" dtr="false" t="normal">IF(E40&lt;&gt;"", HYPERLINK("http://kad.arbitr.ru/Card?number="&amp;IF(MID(E40, SEARCH("/", E40)+1, 2)&lt;&gt;"20", MID(E40, 1, SEARCH("/", E40))&amp;"20"&amp;MID(E40, SEARCH("/", E40)+1, 2), E40), "ссылка"), "")</f>
        <v>ссылка</v>
      </c>
      <c r="G40" s="65" t="n">
        <v>2312212389</v>
      </c>
      <c r="H40" s="66" t="s">
        <v>200</v>
      </c>
      <c r="I40" s="63" t="s">
        <v>8</v>
      </c>
      <c r="J40" s="63" t="s">
        <v>48</v>
      </c>
      <c r="K40" s="67" t="n">
        <v>44294</v>
      </c>
      <c r="L40" s="63" t="s">
        <v>168</v>
      </c>
      <c r="M40" s="63" t="s">
        <v>65</v>
      </c>
      <c r="N40" s="63" t="s">
        <v>204</v>
      </c>
      <c r="O40" s="68" t="s">
        <v>205</v>
      </c>
      <c r="P40" s="69" t="n">
        <v>44385</v>
      </c>
      <c r="Q40" s="70" t="s">
        <v>51</v>
      </c>
      <c r="R40" s="71" t="n">
        <v>0</v>
      </c>
      <c r="S40" s="68" t="s">
        <v>206</v>
      </c>
      <c r="T40" s="69" t="n">
        <v>44995</v>
      </c>
      <c r="U40" s="79" t="s">
        <v>53</v>
      </c>
      <c r="V40" s="71" t="n">
        <v>48759</v>
      </c>
      <c r="W40" s="69" t="n"/>
      <c r="X40" s="61" t="n"/>
      <c r="Y40" s="70" t="n"/>
      <c r="Z40" s="61" t="n"/>
      <c r="AA40" s="71" t="n"/>
      <c r="AB40" s="70" t="n"/>
      <c r="AC40" s="69" t="n"/>
      <c r="AD40" s="61" t="n"/>
      <c r="AE40" s="84" t="n"/>
      <c r="AF40" s="61" t="n"/>
      <c r="AG40" s="71" t="n"/>
      <c r="AH40" s="70" t="n"/>
      <c r="AI40" s="69" t="n"/>
      <c r="AJ40" s="61" t="n"/>
      <c r="AK40" s="70" t="n"/>
      <c r="AL40" s="61" t="n"/>
      <c r="AM40" s="71" t="n"/>
      <c r="AN40" s="70" t="n"/>
      <c r="AO40" s="69" t="n"/>
      <c r="AP40" s="61" t="n"/>
      <c r="AQ40" s="70" t="n"/>
      <c r="AR40" s="61" t="n"/>
      <c r="AS40" s="71" t="n"/>
      <c r="AT40" s="70" t="n"/>
      <c r="AU40" s="69" t="n"/>
      <c r="AV40" s="61" t="n"/>
      <c r="AW40" s="70" t="n"/>
      <c r="AX40" s="61" t="n"/>
      <c r="AY40" s="71" t="n"/>
      <c r="AZ40" s="70" t="n"/>
      <c r="BA40" s="61" t="n"/>
      <c r="BB40" s="61" t="n"/>
      <c r="BC40" s="70" t="n"/>
      <c r="BD40" s="61" t="n"/>
      <c r="BE40" s="80" t="n"/>
      <c r="BF40" s="70" t="n"/>
      <c r="BG40" s="61" t="n"/>
      <c r="BH40" s="61" t="n"/>
      <c r="BI40" s="70" t="n"/>
      <c r="BJ40" s="61" t="n"/>
      <c r="BK40" s="80" t="n"/>
      <c r="BL40" s="61" t="n"/>
      <c r="BM40" s="61" t="n"/>
      <c r="BN40" s="61" t="n"/>
      <c r="BO40" s="61" t="n"/>
      <c r="BP40" s="61" t="n"/>
      <c r="BQ40" s="61" t="n"/>
      <c r="BR40" s="61" t="n"/>
      <c r="BS40" s="61" t="n"/>
      <c r="BT40" s="61" t="n"/>
      <c r="BU40" s="61" t="n"/>
      <c r="BV40" s="61" t="n"/>
      <c r="BW40" s="61" t="n"/>
      <c r="BX40" s="61" t="n"/>
      <c r="BY40" s="61" t="n"/>
      <c r="BZ40" s="70" t="n"/>
    </row>
    <row hidden="false" ht="126" outlineLevel="0" r="41">
      <c r="A41" s="61" t="n"/>
      <c r="B41" s="62" t="s">
        <v>168</v>
      </c>
      <c r="C41" s="63" t="s">
        <v>207</v>
      </c>
      <c r="D41" s="63" t="s">
        <v>208</v>
      </c>
      <c r="E41" s="63" t="s">
        <v>209</v>
      </c>
      <c r="F41" s="75" t="str">
        <f aca="false" ca="false" dt2D="false" dtr="false" t="normal">IF(E41&lt;&gt;"", HYPERLINK("http://kad.arbitr.ru/Card?number="&amp;IF(MID(E41, SEARCH("/", E41)+1, 2)&lt;&gt;"20", MID(E41, 1, SEARCH("/", E41))&amp;"20"&amp;MID(E41, SEARCH("/", E41)+1, 2), E41), "ссылка"), "")</f>
        <v>ссылка</v>
      </c>
      <c r="G41" s="65" t="n">
        <v>2309008513</v>
      </c>
      <c r="H41" s="66" t="s">
        <v>210</v>
      </c>
      <c r="I41" s="10" t="s">
        <v>8</v>
      </c>
      <c r="J41" s="63" t="s">
        <v>48</v>
      </c>
      <c r="K41" s="67" t="n">
        <v>44272</v>
      </c>
      <c r="L41" s="63" t="n"/>
      <c r="M41" s="63" t="s">
        <v>211</v>
      </c>
      <c r="N41" s="63" t="n"/>
      <c r="O41" s="68" t="s">
        <v>212</v>
      </c>
      <c r="P41" s="69" t="n"/>
      <c r="Q41" s="70" t="n"/>
      <c r="R41" s="71" t="n"/>
      <c r="S41" s="68" t="s">
        <v>212</v>
      </c>
      <c r="T41" s="69" t="n">
        <v>44834</v>
      </c>
      <c r="U41" s="79" t="s">
        <v>53</v>
      </c>
      <c r="V41" s="71" t="n">
        <v>102725</v>
      </c>
      <c r="W41" s="69" t="n">
        <v>45285</v>
      </c>
      <c r="X41" s="61" t="s">
        <v>54</v>
      </c>
      <c r="Y41" s="70" t="s">
        <v>55</v>
      </c>
      <c r="Z41" s="61" t="s">
        <v>76</v>
      </c>
      <c r="AA41" s="71" t="n">
        <v>85877.5</v>
      </c>
      <c r="AB41" s="70" t="s">
        <v>57</v>
      </c>
      <c r="AC41" s="69" t="n"/>
      <c r="AD41" s="61" t="n"/>
      <c r="AE41" s="84" t="n"/>
      <c r="AF41" s="61" t="n"/>
      <c r="AG41" s="71" t="n"/>
      <c r="AH41" s="70" t="n"/>
      <c r="AI41" s="69" t="n"/>
      <c r="AJ41" s="61" t="n"/>
      <c r="AK41" s="70" t="n"/>
      <c r="AL41" s="61" t="n"/>
      <c r="AM41" s="71" t="n"/>
      <c r="AN41" s="70" t="n"/>
      <c r="AO41" s="69" t="n"/>
      <c r="AP41" s="61" t="n"/>
      <c r="AQ41" s="70" t="n"/>
      <c r="AR41" s="61" t="n"/>
      <c r="AS41" s="71" t="n"/>
      <c r="AT41" s="70" t="n"/>
      <c r="AU41" s="69" t="n"/>
      <c r="AV41" s="61" t="n"/>
      <c r="AW41" s="70" t="n"/>
      <c r="AX41" s="61" t="n"/>
      <c r="AY41" s="71" t="n"/>
      <c r="AZ41" s="70" t="n"/>
      <c r="BA41" s="61" t="n"/>
      <c r="BB41" s="61" t="n"/>
      <c r="BC41" s="70" t="n"/>
      <c r="BD41" s="61" t="n"/>
      <c r="BE41" s="80" t="n"/>
      <c r="BF41" s="70" t="n"/>
      <c r="BG41" s="61" t="n"/>
      <c r="BH41" s="61" t="n"/>
      <c r="BI41" s="70" t="n"/>
      <c r="BJ41" s="61" t="n"/>
      <c r="BK41" s="80" t="n"/>
      <c r="BL41" s="61" t="n"/>
      <c r="BM41" s="61" t="n"/>
      <c r="BN41" s="61" t="n"/>
      <c r="BO41" s="61" t="n"/>
      <c r="BP41" s="61" t="n"/>
      <c r="BQ41" s="61" t="n"/>
      <c r="BR41" s="61" t="n"/>
      <c r="BS41" s="61" t="n"/>
      <c r="BT41" s="61" t="n"/>
      <c r="BU41" s="61" t="n"/>
      <c r="BV41" s="61" t="n"/>
      <c r="BW41" s="61" t="n"/>
      <c r="BX41" s="61" t="n"/>
      <c r="BY41" s="61" t="n"/>
      <c r="BZ41" s="70" t="n"/>
    </row>
    <row hidden="false" ht="141.75" outlineLevel="0" r="42">
      <c r="A42" s="61" t="n"/>
      <c r="B42" s="62" t="s">
        <v>168</v>
      </c>
      <c r="C42" s="63" t="s">
        <v>207</v>
      </c>
      <c r="D42" s="63" t="s">
        <v>208</v>
      </c>
      <c r="E42" s="63" t="s">
        <v>209</v>
      </c>
      <c r="F42" s="75" t="str">
        <f aca="false" ca="false" dt2D="false" dtr="false" t="normal">IF(E42&lt;&gt;"", HYPERLINK("http://kad.arbitr.ru/Card?number="&amp;IF(MID(E42, SEARCH("/", E42)+1, 2)&lt;&gt;"20", MID(E42, 1, SEARCH("/", E42))&amp;"20"&amp;MID(E42, SEARCH("/", E42)+1, 2), E42), "ссылка"), "")</f>
        <v>ссылка</v>
      </c>
      <c r="G42" s="65" t="n">
        <v>2309008513</v>
      </c>
      <c r="H42" s="66" t="s">
        <v>210</v>
      </c>
      <c r="I42" s="10" t="s">
        <v>8</v>
      </c>
      <c r="J42" s="63" t="s">
        <v>48</v>
      </c>
      <c r="K42" s="67" t="n">
        <v>44272</v>
      </c>
      <c r="L42" s="63" t="n"/>
      <c r="M42" s="63" t="s">
        <v>211</v>
      </c>
      <c r="N42" s="63" t="n"/>
      <c r="O42" s="68" t="s">
        <v>213</v>
      </c>
      <c r="P42" s="69" t="n">
        <v>44970</v>
      </c>
      <c r="Q42" s="70" t="s">
        <v>51</v>
      </c>
      <c r="R42" s="71" t="n">
        <v>0</v>
      </c>
      <c r="S42" s="68" t="s">
        <v>213</v>
      </c>
      <c r="T42" s="69" t="n">
        <v>45023</v>
      </c>
      <c r="U42" s="79" t="s">
        <v>53</v>
      </c>
      <c r="V42" s="71" t="n">
        <v>3548.3</v>
      </c>
      <c r="W42" s="69" t="n"/>
      <c r="X42" s="61" t="n"/>
      <c r="Y42" s="70" t="n"/>
      <c r="Z42" s="61" t="n"/>
      <c r="AA42" s="71" t="n"/>
      <c r="AB42" s="70" t="n"/>
      <c r="AC42" s="69" t="n"/>
      <c r="AD42" s="61" t="n"/>
      <c r="AE42" s="84" t="n"/>
      <c r="AF42" s="61" t="n"/>
      <c r="AG42" s="71" t="n"/>
      <c r="AH42" s="70" t="n"/>
      <c r="AI42" s="69" t="n"/>
      <c r="AJ42" s="61" t="n"/>
      <c r="AK42" s="70" t="n"/>
      <c r="AL42" s="61" t="n"/>
      <c r="AM42" s="71" t="n"/>
      <c r="AN42" s="70" t="n"/>
      <c r="AO42" s="69" t="n"/>
      <c r="AP42" s="61" t="n"/>
      <c r="AQ42" s="70" t="n"/>
      <c r="AR42" s="61" t="n"/>
      <c r="AS42" s="71" t="n"/>
      <c r="AT42" s="70" t="n"/>
      <c r="AU42" s="69" t="n"/>
      <c r="AV42" s="61" t="n"/>
      <c r="AW42" s="70" t="n"/>
      <c r="AX42" s="61" t="n"/>
      <c r="AY42" s="71" t="n"/>
      <c r="AZ42" s="70" t="n"/>
      <c r="BA42" s="61" t="n"/>
      <c r="BB42" s="61" t="n"/>
      <c r="BC42" s="70" t="n"/>
      <c r="BD42" s="61" t="n"/>
      <c r="BE42" s="80" t="n"/>
      <c r="BF42" s="70" t="n"/>
      <c r="BG42" s="61" t="n"/>
      <c r="BH42" s="61" t="n"/>
      <c r="BI42" s="70" t="n"/>
      <c r="BJ42" s="61" t="n"/>
      <c r="BK42" s="80" t="n"/>
      <c r="BL42" s="61" t="n"/>
      <c r="BM42" s="61" t="n"/>
      <c r="BN42" s="61" t="n"/>
      <c r="BO42" s="61" t="n"/>
      <c r="BP42" s="61" t="n"/>
      <c r="BQ42" s="61" t="n"/>
      <c r="BR42" s="61" t="n"/>
      <c r="BS42" s="61" t="n"/>
      <c r="BT42" s="61" t="n"/>
      <c r="BU42" s="61" t="n"/>
      <c r="BV42" s="61" t="n"/>
      <c r="BW42" s="61" t="n"/>
      <c r="BX42" s="61" t="n"/>
      <c r="BY42" s="61" t="n"/>
      <c r="BZ42" s="70" t="n"/>
    </row>
    <row hidden="false" ht="141.75" outlineLevel="0" r="43">
      <c r="A43" s="61" t="n"/>
      <c r="B43" s="62" t="s">
        <v>168</v>
      </c>
      <c r="C43" s="63" t="s">
        <v>207</v>
      </c>
      <c r="D43" s="63" t="s">
        <v>208</v>
      </c>
      <c r="E43" s="63" t="s">
        <v>209</v>
      </c>
      <c r="F43" s="75" t="str">
        <f aca="false" ca="false" dt2D="false" dtr="false" t="normal">IF(E43&lt;&gt;"", HYPERLINK("http://kad.arbitr.ru/Card?number="&amp;IF(MID(E43, SEARCH("/", E43)+1, 2)&lt;&gt;"20", MID(E43, 1, SEARCH("/", E43))&amp;"20"&amp;MID(E43, SEARCH("/", E43)+1, 2), E43), "ссылка"), "")</f>
        <v>ссылка</v>
      </c>
      <c r="G43" s="65" t="n">
        <v>2309008513</v>
      </c>
      <c r="H43" s="66" t="s">
        <v>210</v>
      </c>
      <c r="I43" s="10" t="s">
        <v>8</v>
      </c>
      <c r="J43" s="63" t="s">
        <v>48</v>
      </c>
      <c r="K43" s="67" t="n">
        <v>44272</v>
      </c>
      <c r="L43" s="63" t="n"/>
      <c r="M43" s="63" t="s">
        <v>85</v>
      </c>
      <c r="N43" s="63" t="n"/>
      <c r="O43" s="68" t="s">
        <v>214</v>
      </c>
      <c r="P43" s="69" t="n">
        <v>45023</v>
      </c>
      <c r="Q43" s="70" t="s">
        <v>215</v>
      </c>
      <c r="R43" s="71" t="n">
        <v>0</v>
      </c>
      <c r="S43" s="68" t="s">
        <v>214</v>
      </c>
      <c r="T43" s="69" t="n">
        <v>45023</v>
      </c>
      <c r="U43" s="79" t="s">
        <v>53</v>
      </c>
      <c r="V43" s="71" t="n">
        <v>440</v>
      </c>
      <c r="W43" s="69" t="n"/>
      <c r="X43" s="61" t="n"/>
      <c r="Y43" s="70" t="n"/>
      <c r="Z43" s="61" t="n"/>
      <c r="AA43" s="71" t="n"/>
      <c r="AB43" s="70" t="n"/>
      <c r="AC43" s="69" t="n"/>
      <c r="AD43" s="61" t="n"/>
      <c r="AE43" s="84" t="n"/>
      <c r="AF43" s="61" t="n"/>
      <c r="AG43" s="71" t="n"/>
      <c r="AH43" s="70" t="n"/>
      <c r="AI43" s="69" t="n"/>
      <c r="AJ43" s="61" t="n"/>
      <c r="AK43" s="70" t="n"/>
      <c r="AL43" s="61" t="n"/>
      <c r="AM43" s="71" t="n"/>
      <c r="AN43" s="70" t="n"/>
      <c r="AO43" s="69" t="n"/>
      <c r="AP43" s="61" t="n"/>
      <c r="AQ43" s="70" t="n"/>
      <c r="AR43" s="61" t="n"/>
      <c r="AS43" s="71" t="n"/>
      <c r="AT43" s="70" t="n"/>
      <c r="AU43" s="69" t="n"/>
      <c r="AV43" s="61" t="n"/>
      <c r="AW43" s="70" t="n"/>
      <c r="AX43" s="61" t="n"/>
      <c r="AY43" s="71" t="n"/>
      <c r="AZ43" s="70" t="n"/>
      <c r="BA43" s="61" t="n"/>
      <c r="BB43" s="61" t="n"/>
      <c r="BC43" s="70" t="n"/>
      <c r="BD43" s="61" t="n"/>
      <c r="BE43" s="80" t="n"/>
      <c r="BF43" s="70" t="n"/>
      <c r="BG43" s="61" t="n"/>
      <c r="BH43" s="61" t="n"/>
      <c r="BI43" s="70" t="n"/>
      <c r="BJ43" s="61" t="n"/>
      <c r="BK43" s="80" t="n"/>
      <c r="BL43" s="61" t="n"/>
      <c r="BM43" s="61" t="n"/>
      <c r="BN43" s="61" t="n"/>
      <c r="BO43" s="61" t="n"/>
      <c r="BP43" s="61" t="n"/>
      <c r="BQ43" s="61" t="n"/>
      <c r="BR43" s="61" t="n"/>
      <c r="BS43" s="61" t="n"/>
      <c r="BT43" s="61" t="n"/>
      <c r="BU43" s="61" t="n"/>
      <c r="BV43" s="61" t="n"/>
      <c r="BW43" s="61" t="n"/>
      <c r="BX43" s="61" t="n"/>
      <c r="BY43" s="61" t="n"/>
      <c r="BZ43" s="70" t="n"/>
    </row>
    <row hidden="false" ht="409" outlineLevel="0" r="44">
      <c r="A44" s="61" t="n"/>
      <c r="B44" s="62" t="s">
        <v>168</v>
      </c>
      <c r="C44" s="63" t="s">
        <v>207</v>
      </c>
      <c r="D44" s="63" t="s">
        <v>208</v>
      </c>
      <c r="E44" s="63" t="s">
        <v>209</v>
      </c>
      <c r="F44" s="75" t="str">
        <f aca="false" ca="false" dt2D="false" dtr="false" t="normal">IF(E44&lt;&gt;"", HYPERLINK("http://kad.arbitr.ru/Card?number="&amp;IF(MID(E44, SEARCH("/", E44)+1, 2)&lt;&gt;"20", MID(E44, 1, SEARCH("/", E44))&amp;"20"&amp;MID(E44, SEARCH("/", E44)+1, 2), E44), "ссылка"), "")</f>
        <v>ссылка</v>
      </c>
      <c r="G44" s="65" t="n">
        <v>2309008513</v>
      </c>
      <c r="H44" s="66" t="s">
        <v>210</v>
      </c>
      <c r="I44" s="10" t="s">
        <v>8</v>
      </c>
      <c r="J44" s="63" t="s">
        <v>48</v>
      </c>
      <c r="K44" s="67" t="n">
        <v>44272</v>
      </c>
      <c r="L44" s="63" t="n"/>
      <c r="M44" s="63" t="s">
        <v>211</v>
      </c>
      <c r="N44" s="63" t="n"/>
      <c r="O44" s="68" t="s">
        <v>216</v>
      </c>
      <c r="P44" s="69" t="n">
        <v>45142</v>
      </c>
      <c r="Q44" s="70" t="s">
        <v>51</v>
      </c>
      <c r="R44" s="71" t="n">
        <v>0</v>
      </c>
      <c r="S44" s="68" t="s">
        <v>217</v>
      </c>
      <c r="T44" s="69" t="n">
        <v>45159</v>
      </c>
      <c r="U44" s="79" t="s">
        <v>53</v>
      </c>
      <c r="V44" s="71" t="n">
        <v>17653.3</v>
      </c>
      <c r="W44" s="69" t="n">
        <v>45344</v>
      </c>
      <c r="X44" s="61" t="s">
        <v>54</v>
      </c>
      <c r="Y44" s="70" t="s">
        <v>55</v>
      </c>
      <c r="Z44" s="61" t="s">
        <v>76</v>
      </c>
      <c r="AA44" s="71" t="n">
        <v>4833.7</v>
      </c>
      <c r="AB44" s="70" t="s">
        <v>57</v>
      </c>
      <c r="AC44" s="69" t="s">
        <v>218</v>
      </c>
      <c r="AD44" s="61" t="s">
        <v>61</v>
      </c>
      <c r="AE44" s="85" t="s">
        <v>58</v>
      </c>
      <c r="AF44" s="61" t="s">
        <v>63</v>
      </c>
      <c r="AG44" s="71" t="n">
        <v>12350</v>
      </c>
      <c r="AH44" s="70" t="s">
        <v>59</v>
      </c>
      <c r="AI44" s="69" t="n"/>
      <c r="AJ44" s="61" t="n"/>
      <c r="AK44" s="70" t="n"/>
      <c r="AL44" s="61" t="n"/>
      <c r="AM44" s="71" t="n"/>
      <c r="AN44" s="70" t="n"/>
      <c r="AO44" s="69" t="n"/>
      <c r="AP44" s="61" t="n"/>
      <c r="AQ44" s="70" t="n"/>
      <c r="AR44" s="61" t="n"/>
      <c r="AS44" s="71" t="n"/>
      <c r="AT44" s="70" t="n"/>
      <c r="AU44" s="69" t="n"/>
      <c r="AV44" s="61" t="n"/>
      <c r="AW44" s="70" t="n"/>
      <c r="AX44" s="61" t="n"/>
      <c r="AY44" s="71" t="n"/>
      <c r="AZ44" s="70" t="n"/>
      <c r="BA44" s="61" t="n"/>
      <c r="BB44" s="61" t="n"/>
      <c r="BC44" s="70" t="n"/>
      <c r="BD44" s="61" t="n"/>
      <c r="BE44" s="80" t="n"/>
      <c r="BF44" s="70" t="n"/>
      <c r="BG44" s="61" t="n"/>
      <c r="BH44" s="61" t="n"/>
      <c r="BI44" s="70" t="n"/>
      <c r="BJ44" s="61" t="n"/>
      <c r="BK44" s="80" t="n"/>
      <c r="BL44" s="61" t="n"/>
      <c r="BM44" s="61" t="n"/>
      <c r="BN44" s="61" t="n"/>
      <c r="BO44" s="61" t="n"/>
      <c r="BP44" s="61" t="n"/>
      <c r="BQ44" s="61" t="n"/>
      <c r="BR44" s="61" t="n"/>
      <c r="BS44" s="61" t="n"/>
      <c r="BT44" s="61" t="n"/>
      <c r="BU44" s="61" t="n"/>
      <c r="BV44" s="61" t="n"/>
      <c r="BW44" s="61" t="n"/>
      <c r="BX44" s="61" t="n"/>
      <c r="BY44" s="61" t="n"/>
      <c r="BZ44" s="70" t="n"/>
    </row>
    <row hidden="false" ht="126" outlineLevel="0" r="45">
      <c r="A45" s="61" t="n"/>
      <c r="B45" s="62" t="s">
        <v>168</v>
      </c>
      <c r="C45" s="63" t="s">
        <v>207</v>
      </c>
      <c r="D45" s="63" t="s">
        <v>208</v>
      </c>
      <c r="E45" s="63" t="s">
        <v>209</v>
      </c>
      <c r="F45" s="75" t="str">
        <f aca="false" ca="false" dt2D="false" dtr="false" t="normal">IF(E45&lt;&gt;"", HYPERLINK("http://kad.arbitr.ru/Card?number="&amp;IF(MID(E45, SEARCH("/", E45)+1, 2)&lt;&gt;"20", MID(E45, 1, SEARCH("/", E45))&amp;"20"&amp;MID(E45, SEARCH("/", E45)+1, 2), E45), "ссылка"), "")</f>
        <v>ссылка</v>
      </c>
      <c r="G45" s="65" t="n">
        <v>2309008513</v>
      </c>
      <c r="H45" s="66" t="s">
        <v>210</v>
      </c>
      <c r="I45" s="10" t="s">
        <v>8</v>
      </c>
      <c r="J45" s="63" t="s">
        <v>48</v>
      </c>
      <c r="K45" s="67" t="n">
        <v>44272</v>
      </c>
      <c r="L45" s="63" t="n"/>
      <c r="M45" s="63" t="s">
        <v>211</v>
      </c>
      <c r="N45" s="63" t="n"/>
      <c r="O45" s="68" t="s">
        <v>219</v>
      </c>
      <c r="P45" s="69" t="n">
        <v>45175</v>
      </c>
      <c r="Q45" s="70" t="s">
        <v>51</v>
      </c>
      <c r="R45" s="71" t="n">
        <v>0</v>
      </c>
      <c r="S45" s="68" t="n"/>
      <c r="T45" s="69" t="n"/>
      <c r="U45" s="79" t="n"/>
      <c r="V45" s="71" t="n"/>
      <c r="W45" s="69" t="n"/>
      <c r="X45" s="61" t="n"/>
      <c r="Y45" s="70" t="n"/>
      <c r="Z45" s="61" t="n"/>
      <c r="AA45" s="71" t="n"/>
      <c r="AB45" s="70" t="n"/>
      <c r="AC45" s="69" t="n"/>
      <c r="AD45" s="61" t="n"/>
      <c r="AE45" s="84" t="n"/>
      <c r="AF45" s="61" t="n"/>
      <c r="AG45" s="71" t="n"/>
      <c r="AH45" s="70" t="n"/>
      <c r="AI45" s="69" t="n"/>
      <c r="AJ45" s="61" t="n"/>
      <c r="AK45" s="70" t="n"/>
      <c r="AL45" s="61" t="n"/>
      <c r="AM45" s="71" t="n"/>
      <c r="AN45" s="70" t="n"/>
      <c r="AO45" s="69" t="n"/>
      <c r="AP45" s="61" t="n"/>
      <c r="AQ45" s="70" t="n"/>
      <c r="AR45" s="61" t="n"/>
      <c r="AS45" s="71" t="n"/>
      <c r="AT45" s="70" t="n"/>
      <c r="AU45" s="69" t="n"/>
      <c r="AV45" s="61" t="n"/>
      <c r="AW45" s="70" t="n"/>
      <c r="AX45" s="61" t="n"/>
      <c r="AY45" s="71" t="n"/>
      <c r="AZ45" s="70" t="n"/>
      <c r="BA45" s="61" t="n"/>
      <c r="BB45" s="61" t="n"/>
      <c r="BC45" s="70" t="n"/>
      <c r="BD45" s="61" t="n"/>
      <c r="BE45" s="80" t="n"/>
      <c r="BF45" s="70" t="n"/>
      <c r="BG45" s="61" t="n"/>
      <c r="BH45" s="61" t="n"/>
      <c r="BI45" s="70" t="n"/>
      <c r="BJ45" s="61" t="n"/>
      <c r="BK45" s="80" t="n"/>
      <c r="BL45" s="61" t="n"/>
      <c r="BM45" s="61" t="n"/>
      <c r="BN45" s="61" t="n"/>
      <c r="BO45" s="61" t="n"/>
      <c r="BP45" s="61" t="n"/>
      <c r="BQ45" s="61" t="n"/>
      <c r="BR45" s="61" t="n"/>
      <c r="BS45" s="61" t="n"/>
      <c r="BT45" s="61" t="n"/>
      <c r="BU45" s="61" t="n"/>
      <c r="BV45" s="61" t="n"/>
      <c r="BW45" s="61" t="n"/>
      <c r="BX45" s="61" t="n"/>
      <c r="BY45" s="61" t="n"/>
      <c r="BZ45" s="70" t="n"/>
    </row>
    <row hidden="false" ht="110.25" outlineLevel="0" r="46">
      <c r="A46" s="61" t="n"/>
      <c r="B46" s="62" t="s">
        <v>168</v>
      </c>
      <c r="C46" s="63" t="s">
        <v>44</v>
      </c>
      <c r="D46" s="63" t="s">
        <v>220</v>
      </c>
      <c r="E46" s="63" t="s">
        <v>221</v>
      </c>
      <c r="F46" s="75" t="str">
        <f aca="false" ca="false" dt2D="false" dtr="false" t="normal">IF(E46&lt;&gt;"", HYPERLINK("http://kad.arbitr.ru/Card?number="&amp;IF(MID(E46, SEARCH("/", E46)+1, 2)&lt;&gt;"20", MID(E46, 1, SEARCH("/", E46))&amp;"20"&amp;MID(E46, SEARCH("/", E46)+1, 2), E46), "ссылка"), "")</f>
        <v>ссылка</v>
      </c>
      <c r="G46" s="65" t="n">
        <v>2312152933</v>
      </c>
      <c r="H46" s="66" t="s">
        <v>222</v>
      </c>
      <c r="I46" s="10" t="s">
        <v>8</v>
      </c>
      <c r="J46" s="63" t="s">
        <v>48</v>
      </c>
      <c r="K46" s="67" t="n">
        <v>44624</v>
      </c>
      <c r="L46" s="63" t="s">
        <v>168</v>
      </c>
      <c r="M46" s="63" t="s">
        <v>100</v>
      </c>
      <c r="N46" s="63" t="s">
        <v>223</v>
      </c>
      <c r="O46" s="68" t="s">
        <v>224</v>
      </c>
      <c r="P46" s="69" t="n">
        <v>44784</v>
      </c>
      <c r="Q46" s="70" t="s">
        <v>51</v>
      </c>
      <c r="R46" s="71" t="n">
        <v>0</v>
      </c>
      <c r="S46" s="68" t="s">
        <v>225</v>
      </c>
      <c r="T46" s="69" t="n">
        <v>44854</v>
      </c>
      <c r="U46" s="79" t="s">
        <v>53</v>
      </c>
      <c r="V46" s="71" t="n">
        <v>115440.9</v>
      </c>
      <c r="W46" s="69" t="n">
        <v>45036</v>
      </c>
      <c r="X46" s="61" t="s">
        <v>54</v>
      </c>
      <c r="Y46" s="70" t="s">
        <v>55</v>
      </c>
      <c r="Z46" s="61" t="s">
        <v>226</v>
      </c>
      <c r="AA46" s="71" t="n"/>
      <c r="AB46" s="70" t="s">
        <v>195</v>
      </c>
      <c r="AC46" s="69" t="n">
        <v>45350</v>
      </c>
      <c r="AD46" s="61" t="s">
        <v>54</v>
      </c>
      <c r="AE46" s="85" t="s">
        <v>55</v>
      </c>
      <c r="AF46" s="61" t="s">
        <v>227</v>
      </c>
      <c r="AG46" s="71" t="n"/>
      <c r="AH46" s="70" t="n"/>
      <c r="AI46" s="69" t="n"/>
      <c r="AJ46" s="61" t="n"/>
      <c r="AK46" s="70" t="n"/>
      <c r="AL46" s="61" t="n"/>
      <c r="AM46" s="71" t="n"/>
      <c r="AN46" s="70" t="n"/>
      <c r="AO46" s="69" t="n"/>
      <c r="AP46" s="61" t="n"/>
      <c r="AQ46" s="70" t="n"/>
      <c r="AR46" s="61" t="n"/>
      <c r="AS46" s="71" t="n"/>
      <c r="AT46" s="70" t="n"/>
      <c r="AU46" s="69" t="n"/>
      <c r="AV46" s="61" t="n"/>
      <c r="AW46" s="70" t="n"/>
      <c r="AX46" s="61" t="n"/>
      <c r="AY46" s="71" t="n"/>
      <c r="AZ46" s="70" t="n"/>
      <c r="BA46" s="61" t="n"/>
      <c r="BB46" s="61" t="n"/>
      <c r="BC46" s="70" t="n"/>
      <c r="BD46" s="61" t="n"/>
      <c r="BE46" s="80" t="n"/>
      <c r="BF46" s="70" t="n"/>
      <c r="BG46" s="61" t="n"/>
      <c r="BH46" s="61" t="n"/>
      <c r="BI46" s="70" t="n"/>
      <c r="BJ46" s="61" t="n"/>
      <c r="BK46" s="80" t="n"/>
      <c r="BL46" s="61" t="n"/>
      <c r="BM46" s="61" t="n"/>
      <c r="BN46" s="61" t="n"/>
      <c r="BO46" s="61" t="n"/>
      <c r="BP46" s="61" t="n"/>
      <c r="BQ46" s="61" t="n"/>
      <c r="BR46" s="61" t="n"/>
      <c r="BS46" s="61" t="n"/>
      <c r="BT46" s="61" t="n"/>
      <c r="BU46" s="61" t="n"/>
      <c r="BV46" s="61" t="n"/>
      <c r="BW46" s="61" t="n"/>
      <c r="BX46" s="61" t="n"/>
      <c r="BY46" s="61" t="n"/>
      <c r="BZ46" s="70" t="n"/>
    </row>
    <row hidden="false" ht="47.25" outlineLevel="0" r="47">
      <c r="A47" s="61" t="n"/>
      <c r="B47" s="62" t="s">
        <v>168</v>
      </c>
      <c r="C47" s="63" t="s">
        <v>44</v>
      </c>
      <c r="D47" s="63" t="s">
        <v>220</v>
      </c>
      <c r="E47" s="63" t="s">
        <v>221</v>
      </c>
      <c r="F47" s="75" t="str">
        <f aca="false" ca="false" dt2D="false" dtr="false" t="normal">IF(E47&lt;&gt;"", HYPERLINK("http://kad.arbitr.ru/Card?number="&amp;IF(MID(E47, SEARCH("/", E47)+1, 2)&lt;&gt;"20", MID(E47, 1, SEARCH("/", E47))&amp;"20"&amp;MID(E47, SEARCH("/", E47)+1, 2), E47), "ссылка"), "")</f>
        <v>ссылка</v>
      </c>
      <c r="G47" s="65" t="n">
        <v>2312152933</v>
      </c>
      <c r="H47" s="66" t="s">
        <v>222</v>
      </c>
      <c r="I47" s="10" t="s">
        <v>8</v>
      </c>
      <c r="J47" s="63" t="s">
        <v>48</v>
      </c>
      <c r="K47" s="67" t="n">
        <v>44624</v>
      </c>
      <c r="L47" s="63" t="s">
        <v>168</v>
      </c>
      <c r="M47" s="63" t="s">
        <v>85</v>
      </c>
      <c r="N47" s="63" t="s">
        <v>223</v>
      </c>
      <c r="O47" s="68" t="s">
        <v>228</v>
      </c>
      <c r="P47" s="69" t="n">
        <v>44784</v>
      </c>
      <c r="Q47" s="70" t="s">
        <v>51</v>
      </c>
      <c r="R47" s="71" t="n">
        <v>0</v>
      </c>
      <c r="S47" s="68" t="s">
        <v>228</v>
      </c>
      <c r="T47" s="69" t="n"/>
      <c r="U47" s="79" t="n"/>
      <c r="V47" s="71" t="n">
        <v>6246</v>
      </c>
      <c r="W47" s="69" t="s">
        <v>229</v>
      </c>
      <c r="X47" s="61" t="s">
        <v>61</v>
      </c>
      <c r="Y47" s="70" t="s">
        <v>55</v>
      </c>
      <c r="Z47" s="61" t="s">
        <v>230</v>
      </c>
      <c r="AA47" s="71" t="n"/>
      <c r="AB47" s="70" t="n"/>
      <c r="AC47" s="69" t="n"/>
      <c r="AD47" s="61" t="n"/>
      <c r="AE47" s="84" t="n"/>
      <c r="AF47" s="61" t="n"/>
      <c r="AG47" s="71" t="n"/>
      <c r="AH47" s="70" t="n"/>
      <c r="AI47" s="69" t="n"/>
      <c r="AJ47" s="61" t="n"/>
      <c r="AK47" s="70" t="n"/>
      <c r="AL47" s="61" t="n"/>
      <c r="AM47" s="71" t="n"/>
      <c r="AN47" s="70" t="n"/>
      <c r="AO47" s="69" t="n"/>
      <c r="AP47" s="61" t="n"/>
      <c r="AQ47" s="70" t="n"/>
      <c r="AR47" s="61" t="n"/>
      <c r="AS47" s="71" t="n"/>
      <c r="AT47" s="70" t="n"/>
      <c r="AU47" s="69" t="n"/>
      <c r="AV47" s="61" t="n"/>
      <c r="AW47" s="70" t="n"/>
      <c r="AX47" s="61" t="n"/>
      <c r="AY47" s="71" t="n"/>
      <c r="AZ47" s="70" t="n"/>
      <c r="BA47" s="61" t="n"/>
      <c r="BB47" s="61" t="n"/>
      <c r="BC47" s="70" t="n"/>
      <c r="BD47" s="61" t="n"/>
      <c r="BE47" s="80" t="n"/>
      <c r="BF47" s="70" t="n"/>
      <c r="BG47" s="61" t="n"/>
      <c r="BH47" s="61" t="n"/>
      <c r="BI47" s="70" t="n"/>
      <c r="BJ47" s="61" t="n"/>
      <c r="BK47" s="80" t="n"/>
      <c r="BL47" s="61" t="n"/>
      <c r="BM47" s="61" t="n"/>
      <c r="BN47" s="61" t="n"/>
      <c r="BO47" s="61" t="n"/>
      <c r="BP47" s="61" t="n"/>
      <c r="BQ47" s="61" t="n"/>
      <c r="BR47" s="61" t="n"/>
      <c r="BS47" s="61" t="n"/>
      <c r="BT47" s="61" t="n"/>
      <c r="BU47" s="61" t="n"/>
      <c r="BV47" s="61" t="n"/>
      <c r="BW47" s="61" t="n"/>
      <c r="BX47" s="61" t="n"/>
      <c r="BY47" s="61" t="n"/>
      <c r="BZ47" s="70" t="n"/>
    </row>
    <row hidden="false" ht="47.25" outlineLevel="0" r="48">
      <c r="A48" s="61" t="n"/>
      <c r="B48" s="62" t="s">
        <v>168</v>
      </c>
      <c r="C48" s="63" t="s">
        <v>44</v>
      </c>
      <c r="D48" s="63" t="s">
        <v>220</v>
      </c>
      <c r="E48" s="63" t="s">
        <v>221</v>
      </c>
      <c r="F48" s="75" t="str">
        <f aca="false" ca="false" dt2D="false" dtr="false" t="normal">IF(E48&lt;&gt;"", HYPERLINK("http://kad.arbitr.ru/Card?number="&amp;IF(MID(E48, SEARCH("/", E48)+1, 2)&lt;&gt;"20", MID(E48, 1, SEARCH("/", E48))&amp;"20"&amp;MID(E48, SEARCH("/", E48)+1, 2), E48), "ссылка"), "")</f>
        <v>ссылка</v>
      </c>
      <c r="G48" s="65" t="n">
        <v>2312152933</v>
      </c>
      <c r="H48" s="66" t="s">
        <v>222</v>
      </c>
      <c r="I48" s="10" t="s">
        <v>8</v>
      </c>
      <c r="J48" s="63" t="s">
        <v>48</v>
      </c>
      <c r="K48" s="67" t="n">
        <v>44624</v>
      </c>
      <c r="L48" s="63" t="s">
        <v>168</v>
      </c>
      <c r="M48" s="63" t="s">
        <v>211</v>
      </c>
      <c r="N48" s="63" t="n"/>
      <c r="O48" s="68" t="s">
        <v>231</v>
      </c>
      <c r="P48" s="69" t="n">
        <v>45631</v>
      </c>
      <c r="Q48" s="70" t="s">
        <v>51</v>
      </c>
      <c r="R48" s="71" t="n">
        <v>0</v>
      </c>
      <c r="S48" s="68" t="n"/>
      <c r="T48" s="69" t="n"/>
      <c r="U48" s="79" t="n"/>
      <c r="V48" s="71" t="n"/>
      <c r="W48" s="69" t="n"/>
      <c r="X48" s="61" t="n"/>
      <c r="Y48" s="70" t="n"/>
      <c r="Z48" s="61" t="n"/>
      <c r="AA48" s="71" t="n"/>
      <c r="AB48" s="70" t="n"/>
      <c r="AC48" s="69" t="n"/>
      <c r="AD48" s="61" t="n"/>
      <c r="AE48" s="84" t="n"/>
      <c r="AF48" s="61" t="n"/>
      <c r="AG48" s="71" t="n"/>
      <c r="AH48" s="70" t="n"/>
      <c r="AI48" s="69" t="n"/>
      <c r="AJ48" s="61" t="n"/>
      <c r="AK48" s="70" t="n"/>
      <c r="AL48" s="61" t="n"/>
      <c r="AM48" s="71" t="n"/>
      <c r="AN48" s="70" t="n"/>
      <c r="AO48" s="69" t="n"/>
      <c r="AP48" s="61" t="n"/>
      <c r="AQ48" s="70" t="n"/>
      <c r="AR48" s="61" t="n"/>
      <c r="AS48" s="71" t="n"/>
      <c r="AT48" s="70" t="n"/>
      <c r="AU48" s="69" t="n"/>
      <c r="AV48" s="61" t="n"/>
      <c r="AW48" s="70" t="n"/>
      <c r="AX48" s="61" t="n"/>
      <c r="AY48" s="71" t="n"/>
      <c r="AZ48" s="70" t="n"/>
      <c r="BA48" s="61" t="n"/>
      <c r="BB48" s="61" t="n"/>
      <c r="BC48" s="70" t="n"/>
      <c r="BD48" s="61" t="n"/>
      <c r="BE48" s="80" t="n"/>
      <c r="BF48" s="70" t="n"/>
      <c r="BG48" s="61" t="n"/>
      <c r="BH48" s="61" t="n"/>
      <c r="BI48" s="70" t="n"/>
      <c r="BJ48" s="61" t="n"/>
      <c r="BK48" s="80" t="n"/>
      <c r="BL48" s="61" t="n"/>
      <c r="BM48" s="61" t="n"/>
      <c r="BN48" s="61" t="n"/>
      <c r="BO48" s="61" t="n"/>
      <c r="BP48" s="61" t="n"/>
      <c r="BQ48" s="61" t="n"/>
      <c r="BR48" s="61" t="n"/>
      <c r="BS48" s="61" t="n"/>
      <c r="BT48" s="61" t="n"/>
      <c r="BU48" s="61" t="n"/>
      <c r="BV48" s="61" t="n"/>
      <c r="BW48" s="61" t="n"/>
      <c r="BX48" s="61" t="n"/>
      <c r="BY48" s="61" t="n"/>
      <c r="BZ48" s="70" t="n"/>
    </row>
    <row customHeight="true" hidden="false" ht="129.75" outlineLevel="0" r="49">
      <c r="A49" s="61" t="n"/>
      <c r="B49" s="62" t="s">
        <v>168</v>
      </c>
      <c r="C49" s="63" t="s">
        <v>70</v>
      </c>
      <c r="D49" s="63" t="s">
        <v>232</v>
      </c>
      <c r="E49" s="63" t="s">
        <v>233</v>
      </c>
      <c r="F49" s="75" t="str">
        <f aca="false" ca="false" dt2D="false" dtr="false" t="normal">IF(E49&lt;&gt;"", HYPERLINK("http://kad.arbitr.ru/Card?number="&amp;IF(MID(E49, SEARCH("/", E49)+1, 2)&lt;&gt;"20", MID(E49, 1, SEARCH("/", E49))&amp;"20"&amp;MID(E49, SEARCH("/", E49)+1, 2), E49), "ссылка"), "")</f>
        <v>ссылка</v>
      </c>
      <c r="G49" s="65" t="n">
        <v>2308036363</v>
      </c>
      <c r="H49" s="66" t="s">
        <v>234</v>
      </c>
      <c r="I49" s="10" t="s">
        <v>8</v>
      </c>
      <c r="J49" s="63" t="s">
        <v>48</v>
      </c>
      <c r="K49" s="67" t="n">
        <v>44971</v>
      </c>
      <c r="L49" s="63" t="s">
        <v>168</v>
      </c>
      <c r="M49" s="63" t="s">
        <v>211</v>
      </c>
      <c r="N49" s="63" t="n"/>
      <c r="O49" s="68" t="s">
        <v>235</v>
      </c>
      <c r="P49" s="69" t="n">
        <v>45083</v>
      </c>
      <c r="Q49" s="70" t="s">
        <v>51</v>
      </c>
      <c r="R49" s="71" t="n">
        <v>0</v>
      </c>
      <c r="S49" s="68" t="s">
        <v>235</v>
      </c>
      <c r="T49" s="69" t="n">
        <v>45092</v>
      </c>
      <c r="U49" s="72" t="s">
        <v>53</v>
      </c>
      <c r="V49" s="71" t="n">
        <v>147591.5</v>
      </c>
      <c r="W49" s="69" t="n">
        <v>45204</v>
      </c>
      <c r="X49" s="61" t="s">
        <v>54</v>
      </c>
      <c r="Y49" s="70" t="s">
        <v>55</v>
      </c>
      <c r="Z49" s="61" t="s">
        <v>76</v>
      </c>
      <c r="AA49" s="71" t="n">
        <v>175257.9</v>
      </c>
      <c r="AB49" s="70" t="s">
        <v>57</v>
      </c>
      <c r="AC49" s="69" t="n"/>
      <c r="AD49" s="61" t="n"/>
      <c r="AE49" s="84" t="n"/>
      <c r="AF49" s="61" t="n"/>
      <c r="AG49" s="71" t="n"/>
      <c r="AH49" s="70" t="n"/>
      <c r="AI49" s="69" t="n"/>
      <c r="AJ49" s="61" t="n"/>
      <c r="AK49" s="70" t="n"/>
      <c r="AL49" s="61" t="n"/>
      <c r="AM49" s="71" t="n"/>
      <c r="AN49" s="70" t="n"/>
      <c r="AO49" s="69" t="n"/>
      <c r="AP49" s="61" t="n"/>
      <c r="AQ49" s="70" t="n"/>
      <c r="AR49" s="61" t="n"/>
      <c r="AS49" s="71" t="n"/>
      <c r="AT49" s="70" t="n"/>
      <c r="AU49" s="69" t="n"/>
      <c r="AV49" s="61" t="n"/>
      <c r="AW49" s="70" t="n"/>
      <c r="AX49" s="61" t="n"/>
      <c r="AY49" s="71" t="n"/>
      <c r="AZ49" s="70" t="n"/>
      <c r="BA49" s="61" t="n"/>
      <c r="BB49" s="61" t="n"/>
      <c r="BC49" s="70" t="n"/>
      <c r="BD49" s="61" t="n"/>
      <c r="BE49" s="80" t="n"/>
      <c r="BF49" s="70" t="n"/>
      <c r="BG49" s="61" t="n"/>
      <c r="BH49" s="61" t="n"/>
      <c r="BI49" s="70" t="n"/>
      <c r="BJ49" s="61" t="n"/>
      <c r="BK49" s="80" t="n"/>
      <c r="BL49" s="61" t="n"/>
      <c r="BM49" s="61" t="n"/>
      <c r="BN49" s="61" t="n"/>
      <c r="BO49" s="61" t="n"/>
      <c r="BP49" s="61" t="n"/>
      <c r="BQ49" s="61" t="n"/>
      <c r="BR49" s="61" t="n"/>
      <c r="BS49" s="61" t="n"/>
      <c r="BT49" s="61" t="n"/>
      <c r="BU49" s="61" t="n"/>
      <c r="BV49" s="61" t="n"/>
      <c r="BW49" s="61" t="n"/>
      <c r="BX49" s="61" t="n"/>
      <c r="BY49" s="61" t="n"/>
      <c r="BZ49" s="70" t="n"/>
    </row>
    <row customHeight="true" hidden="false" ht="148.5" outlineLevel="0" r="50">
      <c r="A50" s="61" t="n"/>
      <c r="B50" s="62" t="s">
        <v>168</v>
      </c>
      <c r="C50" s="63" t="s">
        <v>70</v>
      </c>
      <c r="D50" s="63" t="s">
        <v>232</v>
      </c>
      <c r="E50" s="63" t="s">
        <v>233</v>
      </c>
      <c r="F50" s="75" t="str">
        <f aca="false" ca="false" dt2D="false" dtr="false" t="normal">IF(E50&lt;&gt;"", HYPERLINK("http://kad.arbitr.ru/Card?number="&amp;IF(MID(E50, SEARCH("/", E50)+1, 2)&lt;&gt;"20", MID(E50, 1, SEARCH("/", E50))&amp;"20"&amp;MID(E50, SEARCH("/", E50)+1, 2), E50), "ссылка"), "")</f>
        <v>ссылка</v>
      </c>
      <c r="G50" s="65" t="n">
        <v>2308036363</v>
      </c>
      <c r="H50" s="66" t="s">
        <v>234</v>
      </c>
      <c r="I50" s="10" t="s">
        <v>8</v>
      </c>
      <c r="J50" s="63" t="s">
        <v>48</v>
      </c>
      <c r="K50" s="67" t="n">
        <v>44971</v>
      </c>
      <c r="L50" s="63" t="s">
        <v>236</v>
      </c>
      <c r="M50" s="63" t="s">
        <v>100</v>
      </c>
      <c r="N50" s="63" t="n"/>
      <c r="O50" s="68" t="s">
        <v>237</v>
      </c>
      <c r="P50" s="69" t="n">
        <v>45117</v>
      </c>
      <c r="Q50" s="70" t="s">
        <v>51</v>
      </c>
      <c r="R50" s="71" t="n">
        <v>0</v>
      </c>
      <c r="S50" s="68" t="s">
        <v>238</v>
      </c>
      <c r="T50" s="69" t="n">
        <v>45166</v>
      </c>
      <c r="U50" s="72" t="s">
        <v>53</v>
      </c>
      <c r="V50" s="71" t="n">
        <v>42444</v>
      </c>
      <c r="W50" s="69" t="n"/>
      <c r="X50" s="61" t="n"/>
      <c r="Y50" s="70" t="n"/>
      <c r="Z50" s="61" t="n"/>
      <c r="AA50" s="71" t="n"/>
      <c r="AB50" s="70" t="n"/>
      <c r="AC50" s="69" t="n"/>
      <c r="AD50" s="61" t="n"/>
      <c r="AE50" s="84" t="n"/>
      <c r="AF50" s="61" t="n"/>
      <c r="AG50" s="71" t="n"/>
      <c r="AH50" s="70" t="n"/>
      <c r="AI50" s="69" t="n"/>
      <c r="AJ50" s="61" t="n"/>
      <c r="AK50" s="70" t="n"/>
      <c r="AL50" s="61" t="n"/>
      <c r="AM50" s="71" t="n"/>
      <c r="AN50" s="70" t="n"/>
      <c r="AO50" s="69" t="n"/>
      <c r="AP50" s="61" t="n"/>
      <c r="AQ50" s="70" t="n"/>
      <c r="AR50" s="61" t="n"/>
      <c r="AS50" s="71" t="n"/>
      <c r="AT50" s="70" t="n"/>
      <c r="AU50" s="69" t="n"/>
      <c r="AV50" s="61" t="n"/>
      <c r="AW50" s="70" t="n"/>
      <c r="AX50" s="61" t="n"/>
      <c r="AY50" s="71" t="n"/>
      <c r="AZ50" s="70" t="n"/>
      <c r="BA50" s="61" t="n"/>
      <c r="BB50" s="61" t="n"/>
      <c r="BC50" s="70" t="n"/>
      <c r="BD50" s="61" t="n"/>
      <c r="BE50" s="80" t="n"/>
      <c r="BF50" s="70" t="n"/>
      <c r="BG50" s="61" t="n"/>
      <c r="BH50" s="61" t="n"/>
      <c r="BI50" s="70" t="n"/>
      <c r="BJ50" s="61" t="n"/>
      <c r="BK50" s="80" t="n"/>
      <c r="BL50" s="61" t="n"/>
      <c r="BM50" s="61" t="n"/>
      <c r="BN50" s="61" t="n"/>
      <c r="BO50" s="61" t="n"/>
      <c r="BP50" s="61" t="n"/>
      <c r="BQ50" s="61" t="n"/>
      <c r="BR50" s="61" t="n"/>
      <c r="BS50" s="61" t="n"/>
      <c r="BT50" s="61" t="n"/>
      <c r="BU50" s="61" t="n"/>
      <c r="BV50" s="61" t="n"/>
      <c r="BW50" s="61" t="n"/>
      <c r="BX50" s="61" t="n"/>
      <c r="BY50" s="61" t="n"/>
      <c r="BZ50" s="70" t="n"/>
    </row>
    <row customHeight="true" hidden="false" ht="113.25" outlineLevel="0" r="51">
      <c r="A51" s="61" t="n"/>
      <c r="B51" s="62" t="s">
        <v>168</v>
      </c>
      <c r="C51" s="63" t="s">
        <v>70</v>
      </c>
      <c r="D51" s="63" t="s">
        <v>232</v>
      </c>
      <c r="E51" s="63" t="s">
        <v>233</v>
      </c>
      <c r="F51" s="75" t="str">
        <f aca="false" ca="false" dt2D="false" dtr="false" t="normal">IF(E51&lt;&gt;"", HYPERLINK("http://kad.arbitr.ru/Card?number="&amp;IF(MID(E51, SEARCH("/", E51)+1, 2)&lt;&gt;"20", MID(E51, 1, SEARCH("/", E51))&amp;"20"&amp;MID(E51, SEARCH("/", E51)+1, 2), E51), "ссылка"), "")</f>
        <v>ссылка</v>
      </c>
      <c r="G51" s="65" t="n">
        <v>2308036363</v>
      </c>
      <c r="H51" s="66" t="s">
        <v>234</v>
      </c>
      <c r="I51" s="10" t="s">
        <v>8</v>
      </c>
      <c r="J51" s="63" t="s">
        <v>48</v>
      </c>
      <c r="K51" s="67" t="n">
        <v>44971</v>
      </c>
      <c r="L51" s="63" t="s">
        <v>236</v>
      </c>
      <c r="M51" s="63" t="s">
        <v>100</v>
      </c>
      <c r="N51" s="63" t="n"/>
      <c r="O51" s="68" t="s">
        <v>239</v>
      </c>
      <c r="P51" s="69" t="n"/>
      <c r="Q51" s="70" t="n"/>
      <c r="R51" s="71" t="n"/>
      <c r="S51" s="68" t="s">
        <v>239</v>
      </c>
      <c r="T51" s="69" t="n">
        <v>45166</v>
      </c>
      <c r="U51" s="72" t="s">
        <v>53</v>
      </c>
      <c r="V51" s="71" t="n">
        <v>3319</v>
      </c>
      <c r="W51" s="69" t="n"/>
      <c r="X51" s="61" t="n"/>
      <c r="Y51" s="70" t="n"/>
      <c r="Z51" s="61" t="n"/>
      <c r="AA51" s="71" t="n"/>
      <c r="AB51" s="70" t="n"/>
      <c r="AC51" s="69" t="n"/>
      <c r="AD51" s="61" t="n"/>
      <c r="AE51" s="84" t="n"/>
      <c r="AF51" s="61" t="n"/>
      <c r="AG51" s="71" t="n"/>
      <c r="AH51" s="70" t="n"/>
      <c r="AI51" s="69" t="n"/>
      <c r="AJ51" s="61" t="n"/>
      <c r="AK51" s="70" t="n"/>
      <c r="AL51" s="61" t="n"/>
      <c r="AM51" s="71" t="n"/>
      <c r="AN51" s="70" t="n"/>
      <c r="AO51" s="69" t="n"/>
      <c r="AP51" s="61" t="n"/>
      <c r="AQ51" s="70" t="n"/>
      <c r="AR51" s="61" t="n"/>
      <c r="AS51" s="71" t="n"/>
      <c r="AT51" s="70" t="n"/>
      <c r="AU51" s="69" t="n"/>
      <c r="AV51" s="61" t="n"/>
      <c r="AW51" s="70" t="n"/>
      <c r="AX51" s="61" t="n"/>
      <c r="AY51" s="71" t="n"/>
      <c r="AZ51" s="70" t="n"/>
      <c r="BA51" s="61" t="n"/>
      <c r="BB51" s="61" t="n"/>
      <c r="BC51" s="70" t="n"/>
      <c r="BD51" s="61" t="n"/>
      <c r="BE51" s="80" t="n"/>
      <c r="BF51" s="70" t="n"/>
      <c r="BG51" s="61" t="n"/>
      <c r="BH51" s="61" t="n"/>
      <c r="BI51" s="70" t="n"/>
      <c r="BJ51" s="61" t="n"/>
      <c r="BK51" s="80" t="n"/>
      <c r="BL51" s="61" t="n"/>
      <c r="BM51" s="61" t="n"/>
      <c r="BN51" s="61" t="n"/>
      <c r="BO51" s="61" t="n"/>
      <c r="BP51" s="61" t="n"/>
      <c r="BQ51" s="61" t="n"/>
      <c r="BR51" s="61" t="n"/>
      <c r="BS51" s="61" t="n"/>
      <c r="BT51" s="61" t="n"/>
      <c r="BU51" s="61" t="n"/>
      <c r="BV51" s="61" t="n"/>
      <c r="BW51" s="61" t="n"/>
      <c r="BX51" s="61" t="n"/>
      <c r="BY51" s="61" t="n"/>
      <c r="BZ51" s="70" t="n"/>
    </row>
    <row customHeight="true" hidden="false" ht="111.75" outlineLevel="0" r="52">
      <c r="A52" s="61" t="n"/>
      <c r="B52" s="62" t="s">
        <v>168</v>
      </c>
      <c r="C52" s="63" t="s">
        <v>70</v>
      </c>
      <c r="D52" s="63" t="s">
        <v>232</v>
      </c>
      <c r="E52" s="63" t="s">
        <v>233</v>
      </c>
      <c r="F52" s="75" t="str">
        <f aca="false" ca="false" dt2D="false" dtr="false" t="normal">IF(E52&lt;&gt;"", HYPERLINK("http://kad.arbitr.ru/Card?number="&amp;IF(MID(E52, SEARCH("/", E52)+1, 2)&lt;&gt;"20", MID(E52, 1, SEARCH("/", E52))&amp;"20"&amp;MID(E52, SEARCH("/", E52)+1, 2), E52), "ссылка"), "")</f>
        <v>ссылка</v>
      </c>
      <c r="G52" s="65" t="n">
        <v>2308036363</v>
      </c>
      <c r="H52" s="66" t="s">
        <v>234</v>
      </c>
      <c r="I52" s="10" t="s">
        <v>8</v>
      </c>
      <c r="J52" s="63" t="s">
        <v>48</v>
      </c>
      <c r="K52" s="67" t="n">
        <v>44971</v>
      </c>
      <c r="L52" s="63" t="s">
        <v>236</v>
      </c>
      <c r="M52" s="63" t="s">
        <v>100</v>
      </c>
      <c r="N52" s="63" t="n"/>
      <c r="O52" s="68" t="s">
        <v>240</v>
      </c>
      <c r="P52" s="69" t="n"/>
      <c r="Q52" s="70" t="n"/>
      <c r="R52" s="71" t="n"/>
      <c r="S52" s="68" t="s">
        <v>240</v>
      </c>
      <c r="T52" s="69" t="n">
        <v>45166</v>
      </c>
      <c r="U52" s="72" t="s">
        <v>53</v>
      </c>
      <c r="V52" s="71" t="n">
        <v>2420</v>
      </c>
      <c r="W52" s="69" t="n"/>
      <c r="X52" s="61" t="n"/>
      <c r="Y52" s="70" t="n"/>
      <c r="Z52" s="61" t="n"/>
      <c r="AA52" s="71" t="n"/>
      <c r="AB52" s="70" t="n"/>
      <c r="AC52" s="69" t="n"/>
      <c r="AD52" s="61" t="n"/>
      <c r="AE52" s="84" t="n"/>
      <c r="AF52" s="61" t="n"/>
      <c r="AG52" s="71" t="n"/>
      <c r="AH52" s="70" t="n"/>
      <c r="AI52" s="69" t="n"/>
      <c r="AJ52" s="61" t="n"/>
      <c r="AK52" s="70" t="n"/>
      <c r="AL52" s="61" t="n"/>
      <c r="AM52" s="71" t="n"/>
      <c r="AN52" s="70" t="n"/>
      <c r="AO52" s="69" t="n"/>
      <c r="AP52" s="61" t="n"/>
      <c r="AQ52" s="70" t="n"/>
      <c r="AR52" s="61" t="n"/>
      <c r="AS52" s="71" t="n"/>
      <c r="AT52" s="70" t="n"/>
      <c r="AU52" s="69" t="n"/>
      <c r="AV52" s="61" t="n"/>
      <c r="AW52" s="70" t="n"/>
      <c r="AX52" s="61" t="n"/>
      <c r="AY52" s="71" t="n"/>
      <c r="AZ52" s="70" t="n"/>
      <c r="BA52" s="61" t="n"/>
      <c r="BB52" s="61" t="n"/>
      <c r="BC52" s="70" t="n"/>
      <c r="BD52" s="61" t="n"/>
      <c r="BE52" s="80" t="n"/>
      <c r="BF52" s="70" t="n"/>
      <c r="BG52" s="61" t="n"/>
      <c r="BH52" s="61" t="n"/>
      <c r="BI52" s="70" t="n"/>
      <c r="BJ52" s="61" t="n"/>
      <c r="BK52" s="80" t="n"/>
      <c r="BL52" s="61" t="n"/>
      <c r="BM52" s="61" t="n"/>
      <c r="BN52" s="61" t="n"/>
      <c r="BO52" s="61" t="n"/>
      <c r="BP52" s="61" t="n"/>
      <c r="BQ52" s="61" t="n"/>
      <c r="BR52" s="61" t="n"/>
      <c r="BS52" s="61" t="n"/>
      <c r="BT52" s="61" t="n"/>
      <c r="BU52" s="61" t="n"/>
      <c r="BV52" s="61" t="n"/>
      <c r="BW52" s="61" t="n"/>
      <c r="BX52" s="61" t="n"/>
      <c r="BY52" s="61" t="n"/>
      <c r="BZ52" s="70" t="n"/>
    </row>
    <row hidden="false" ht="94.5" outlineLevel="0" r="53">
      <c r="A53" s="61" t="n"/>
      <c r="B53" s="62" t="s">
        <v>168</v>
      </c>
      <c r="C53" s="63" t="s">
        <v>70</v>
      </c>
      <c r="D53" s="63" t="s">
        <v>232</v>
      </c>
      <c r="E53" s="63" t="s">
        <v>233</v>
      </c>
      <c r="F53" s="75" t="str">
        <f aca="false" ca="false" dt2D="false" dtr="false" t="normal">IF(E53&lt;&gt;"", HYPERLINK("http://kad.arbitr.ru/Card?number="&amp;IF(MID(E53, SEARCH("/", E53)+1, 2)&lt;&gt;"20", MID(E53, 1, SEARCH("/", E53))&amp;"20"&amp;MID(E53, SEARCH("/", E53)+1, 2), E53), "ссылка"), "")</f>
        <v>ссылка</v>
      </c>
      <c r="G53" s="65" t="n">
        <v>2308036363</v>
      </c>
      <c r="H53" s="66" t="s">
        <v>234</v>
      </c>
      <c r="I53" s="10" t="s">
        <v>8</v>
      </c>
      <c r="J53" s="63" t="s">
        <v>48</v>
      </c>
      <c r="K53" s="67" t="n">
        <v>44971</v>
      </c>
      <c r="L53" s="63" t="s">
        <v>236</v>
      </c>
      <c r="M53" s="63" t="s">
        <v>78</v>
      </c>
      <c r="N53" s="63" t="n"/>
      <c r="O53" s="68" t="s">
        <v>241</v>
      </c>
      <c r="P53" s="69" t="n">
        <v>45117</v>
      </c>
      <c r="Q53" s="70" t="s">
        <v>51</v>
      </c>
      <c r="R53" s="71" t="n">
        <v>0</v>
      </c>
      <c r="S53" s="68" t="n"/>
      <c r="T53" s="69" t="n"/>
      <c r="U53" s="72" t="n"/>
      <c r="V53" s="71" t="n"/>
      <c r="W53" s="69" t="n"/>
      <c r="X53" s="61" t="n"/>
      <c r="Y53" s="70" t="n"/>
      <c r="Z53" s="61" t="n"/>
      <c r="AA53" s="71" t="n"/>
      <c r="AB53" s="70" t="n"/>
      <c r="AC53" s="69" t="n"/>
      <c r="AD53" s="61" t="n"/>
      <c r="AE53" s="84" t="n"/>
      <c r="AF53" s="61" t="n"/>
      <c r="AG53" s="71" t="n"/>
      <c r="AH53" s="70" t="n"/>
      <c r="AI53" s="69" t="n"/>
      <c r="AJ53" s="61" t="n"/>
      <c r="AK53" s="70" t="n"/>
      <c r="AL53" s="61" t="n"/>
      <c r="AM53" s="71" t="n"/>
      <c r="AN53" s="70" t="n"/>
      <c r="AO53" s="69" t="n"/>
      <c r="AP53" s="61" t="n"/>
      <c r="AQ53" s="70" t="n"/>
      <c r="AR53" s="61" t="n"/>
      <c r="AS53" s="71" t="n"/>
      <c r="AT53" s="70" t="n"/>
      <c r="AU53" s="69" t="n"/>
      <c r="AV53" s="61" t="n"/>
      <c r="AW53" s="70" t="n"/>
      <c r="AX53" s="61" t="n"/>
      <c r="AY53" s="71" t="n"/>
      <c r="AZ53" s="70" t="n"/>
      <c r="BA53" s="61" t="n"/>
      <c r="BB53" s="61" t="n"/>
      <c r="BC53" s="70" t="n"/>
      <c r="BD53" s="61" t="n"/>
      <c r="BE53" s="80" t="n"/>
      <c r="BF53" s="70" t="n"/>
      <c r="BG53" s="61" t="n"/>
      <c r="BH53" s="61" t="n"/>
      <c r="BI53" s="70" t="n"/>
      <c r="BJ53" s="61" t="n"/>
      <c r="BK53" s="80" t="n"/>
      <c r="BL53" s="61" t="n"/>
      <c r="BM53" s="61" t="n"/>
      <c r="BN53" s="61" t="n"/>
      <c r="BO53" s="61" t="n"/>
      <c r="BP53" s="61" t="n"/>
      <c r="BQ53" s="61" t="n"/>
      <c r="BR53" s="61" t="n"/>
      <c r="BS53" s="61" t="n"/>
      <c r="BT53" s="61" t="n"/>
      <c r="BU53" s="61" t="n"/>
      <c r="BV53" s="61" t="n"/>
      <c r="BW53" s="61" t="n"/>
      <c r="BX53" s="61" t="n"/>
      <c r="BY53" s="61" t="n"/>
      <c r="BZ53" s="70" t="n"/>
    </row>
    <row hidden="false" ht="94.5" outlineLevel="0" r="54">
      <c r="A54" s="61" t="n"/>
      <c r="B54" s="62" t="s">
        <v>168</v>
      </c>
      <c r="C54" s="63" t="s">
        <v>70</v>
      </c>
      <c r="D54" s="63" t="s">
        <v>232</v>
      </c>
      <c r="E54" s="63" t="s">
        <v>233</v>
      </c>
      <c r="F54" s="75" t="str">
        <f aca="false" ca="false" dt2D="false" dtr="false" t="normal">IF(E54&lt;&gt;"", HYPERLINK("http://kad.arbitr.ru/Card?number="&amp;IF(MID(E54, SEARCH("/", E54)+1, 2)&lt;&gt;"20", MID(E54, 1, SEARCH("/", E54))&amp;"20"&amp;MID(E54, SEARCH("/", E54)+1, 2), E54), "ссылка"), "")</f>
        <v>ссылка</v>
      </c>
      <c r="G54" s="65" t="n">
        <v>2308036363</v>
      </c>
      <c r="H54" s="66" t="s">
        <v>234</v>
      </c>
      <c r="I54" s="10" t="s">
        <v>8</v>
      </c>
      <c r="J54" s="63" t="s">
        <v>48</v>
      </c>
      <c r="K54" s="67" t="n">
        <v>44971</v>
      </c>
      <c r="L54" s="63" t="s">
        <v>242</v>
      </c>
      <c r="M54" s="63" t="s">
        <v>78</v>
      </c>
      <c r="N54" s="63" t="n"/>
      <c r="O54" s="68" t="s">
        <v>243</v>
      </c>
      <c r="P54" s="69" t="n">
        <v>45117</v>
      </c>
      <c r="Q54" s="70" t="s">
        <v>51</v>
      </c>
      <c r="R54" s="71" t="n">
        <v>0</v>
      </c>
      <c r="S54" s="68" t="n"/>
      <c r="T54" s="69" t="n"/>
      <c r="U54" s="72" t="n"/>
      <c r="V54" s="71" t="n"/>
      <c r="W54" s="69" t="n"/>
      <c r="X54" s="61" t="n"/>
      <c r="Y54" s="70" t="n"/>
      <c r="Z54" s="61" t="n"/>
      <c r="AA54" s="71" t="n"/>
      <c r="AB54" s="70" t="n"/>
      <c r="AC54" s="69" t="n"/>
      <c r="AD54" s="61" t="n"/>
      <c r="AE54" s="84" t="n"/>
      <c r="AF54" s="61" t="n"/>
      <c r="AG54" s="71" t="n"/>
      <c r="AH54" s="70" t="n"/>
      <c r="AI54" s="69" t="n"/>
      <c r="AJ54" s="61" t="n"/>
      <c r="AK54" s="70" t="n"/>
      <c r="AL54" s="61" t="n"/>
      <c r="AM54" s="71" t="n"/>
      <c r="AN54" s="70" t="n"/>
      <c r="AO54" s="69" t="n"/>
      <c r="AP54" s="61" t="n"/>
      <c r="AQ54" s="70" t="n"/>
      <c r="AR54" s="61" t="n"/>
      <c r="AS54" s="71" t="n"/>
      <c r="AT54" s="70" t="n"/>
      <c r="AU54" s="69" t="n"/>
      <c r="AV54" s="61" t="n"/>
      <c r="AW54" s="70" t="n"/>
      <c r="AX54" s="61" t="n"/>
      <c r="AY54" s="71" t="n"/>
      <c r="AZ54" s="70" t="n"/>
      <c r="BA54" s="61" t="n"/>
      <c r="BB54" s="61" t="n"/>
      <c r="BC54" s="70" t="n"/>
      <c r="BD54" s="61" t="n"/>
      <c r="BE54" s="80" t="n"/>
      <c r="BF54" s="70" t="n"/>
      <c r="BG54" s="61" t="n"/>
      <c r="BH54" s="61" t="n"/>
      <c r="BI54" s="70" t="n"/>
      <c r="BJ54" s="61" t="n"/>
      <c r="BK54" s="80" t="n"/>
      <c r="BL54" s="61" t="n"/>
      <c r="BM54" s="61" t="n"/>
      <c r="BN54" s="61" t="n"/>
      <c r="BO54" s="61" t="n"/>
      <c r="BP54" s="61" t="n"/>
      <c r="BQ54" s="61" t="n"/>
      <c r="BR54" s="61" t="n"/>
      <c r="BS54" s="61" t="n"/>
      <c r="BT54" s="61" t="n"/>
      <c r="BU54" s="61" t="n"/>
      <c r="BV54" s="61" t="n"/>
      <c r="BW54" s="61" t="n"/>
      <c r="BX54" s="61" t="n"/>
      <c r="BY54" s="61" t="n"/>
      <c r="BZ54" s="70" t="n"/>
    </row>
    <row hidden="false" ht="94.5" outlineLevel="0" r="55">
      <c r="A55" s="61" t="n"/>
      <c r="B55" s="62" t="s">
        <v>168</v>
      </c>
      <c r="C55" s="63" t="s">
        <v>70</v>
      </c>
      <c r="D55" s="63" t="s">
        <v>232</v>
      </c>
      <c r="E55" s="63" t="s">
        <v>233</v>
      </c>
      <c r="F55" s="75" t="str">
        <f aca="false" ca="false" dt2D="false" dtr="false" t="normal">IF(E55&lt;&gt;"", HYPERLINK("http://kad.arbitr.ru/Card?number="&amp;IF(MID(E55, SEARCH("/", E55)+1, 2)&lt;&gt;"20", MID(E55, 1, SEARCH("/", E55))&amp;"20"&amp;MID(E55, SEARCH("/", E55)+1, 2), E55), "ссылка"), "")</f>
        <v>ссылка</v>
      </c>
      <c r="G55" s="65" t="n">
        <v>2308036363</v>
      </c>
      <c r="H55" s="66" t="s">
        <v>234</v>
      </c>
      <c r="I55" s="10" t="s">
        <v>8</v>
      </c>
      <c r="J55" s="63" t="s">
        <v>48</v>
      </c>
      <c r="K55" s="67" t="n">
        <v>44971</v>
      </c>
      <c r="L55" s="63" t="s">
        <v>242</v>
      </c>
      <c r="M55" s="63" t="s">
        <v>78</v>
      </c>
      <c r="N55" s="63" t="n"/>
      <c r="O55" s="68" t="s">
        <v>244</v>
      </c>
      <c r="P55" s="69" t="n">
        <v>45117</v>
      </c>
      <c r="Q55" s="70" t="s">
        <v>51</v>
      </c>
      <c r="R55" s="71" t="n">
        <v>0</v>
      </c>
      <c r="S55" s="68" t="n"/>
      <c r="T55" s="69" t="n"/>
      <c r="U55" s="72" t="n"/>
      <c r="V55" s="71" t="n"/>
      <c r="W55" s="69" t="n"/>
      <c r="X55" s="61" t="n"/>
      <c r="Y55" s="70" t="n"/>
      <c r="Z55" s="61" t="n"/>
      <c r="AA55" s="71" t="n"/>
      <c r="AB55" s="70" t="n"/>
      <c r="AC55" s="69" t="n"/>
      <c r="AD55" s="61" t="n"/>
      <c r="AE55" s="84" t="n"/>
      <c r="AF55" s="61" t="n"/>
      <c r="AG55" s="71" t="n"/>
      <c r="AH55" s="70" t="n"/>
      <c r="AI55" s="69" t="n"/>
      <c r="AJ55" s="61" t="n"/>
      <c r="AK55" s="70" t="n"/>
      <c r="AL55" s="61" t="n"/>
      <c r="AM55" s="71" t="n"/>
      <c r="AN55" s="70" t="n"/>
      <c r="AO55" s="69" t="n"/>
      <c r="AP55" s="61" t="n"/>
      <c r="AQ55" s="70" t="n"/>
      <c r="AR55" s="61" t="n"/>
      <c r="AS55" s="71" t="n"/>
      <c r="AT55" s="70" t="n"/>
      <c r="AU55" s="69" t="n"/>
      <c r="AV55" s="61" t="n"/>
      <c r="AW55" s="70" t="n"/>
      <c r="AX55" s="61" t="n"/>
      <c r="AY55" s="71" t="n"/>
      <c r="AZ55" s="70" t="n"/>
      <c r="BA55" s="61" t="n"/>
      <c r="BB55" s="61" t="n"/>
      <c r="BC55" s="70" t="n"/>
      <c r="BD55" s="61" t="n"/>
      <c r="BE55" s="80" t="n"/>
      <c r="BF55" s="70" t="n"/>
      <c r="BG55" s="61" t="n"/>
      <c r="BH55" s="61" t="n"/>
      <c r="BI55" s="70" t="n"/>
      <c r="BJ55" s="61" t="n"/>
      <c r="BK55" s="80" t="n"/>
      <c r="BL55" s="61" t="n"/>
      <c r="BM55" s="61" t="n"/>
      <c r="BN55" s="61" t="n"/>
      <c r="BO55" s="61" t="n"/>
      <c r="BP55" s="61" t="n"/>
      <c r="BQ55" s="61" t="n"/>
      <c r="BR55" s="61" t="n"/>
      <c r="BS55" s="61" t="n"/>
      <c r="BT55" s="61" t="n"/>
      <c r="BU55" s="61" t="n"/>
      <c r="BV55" s="61" t="n"/>
      <c r="BW55" s="61" t="n"/>
      <c r="BX55" s="61" t="n"/>
      <c r="BY55" s="61" t="n"/>
      <c r="BZ55" s="70" t="n"/>
    </row>
    <row hidden="false" ht="94.5" outlineLevel="0" r="56">
      <c r="A56" s="61" t="n"/>
      <c r="B56" s="62" t="s">
        <v>168</v>
      </c>
      <c r="C56" s="63" t="s">
        <v>70</v>
      </c>
      <c r="D56" s="63" t="s">
        <v>232</v>
      </c>
      <c r="E56" s="63" t="s">
        <v>233</v>
      </c>
      <c r="F56" s="75" t="str">
        <f aca="false" ca="false" dt2D="false" dtr="false" t="normal">IF(E56&lt;&gt;"", HYPERLINK("http://kad.arbitr.ru/Card?number="&amp;IF(MID(E56, SEARCH("/", E56)+1, 2)&lt;&gt;"20", MID(E56, 1, SEARCH("/", E56))&amp;"20"&amp;MID(E56, SEARCH("/", E56)+1, 2), E56), "ссылка"), "")</f>
        <v>ссылка</v>
      </c>
      <c r="G56" s="65" t="n">
        <v>2308036363</v>
      </c>
      <c r="H56" s="66" t="s">
        <v>234</v>
      </c>
      <c r="I56" s="10" t="s">
        <v>8</v>
      </c>
      <c r="J56" s="63" t="s">
        <v>48</v>
      </c>
      <c r="K56" s="67" t="n">
        <v>44971</v>
      </c>
      <c r="L56" s="63" t="s">
        <v>168</v>
      </c>
      <c r="M56" s="63" t="s">
        <v>78</v>
      </c>
      <c r="N56" s="63" t="n"/>
      <c r="O56" s="68" t="s">
        <v>245</v>
      </c>
      <c r="P56" s="69" t="n">
        <v>45117</v>
      </c>
      <c r="Q56" s="70" t="s">
        <v>51</v>
      </c>
      <c r="R56" s="71" t="n">
        <v>0</v>
      </c>
      <c r="S56" s="68" t="n"/>
      <c r="T56" s="69" t="n"/>
      <c r="U56" s="72" t="n"/>
      <c r="V56" s="71" t="n"/>
      <c r="W56" s="69" t="n"/>
      <c r="X56" s="61" t="n"/>
      <c r="Y56" s="70" t="n"/>
      <c r="Z56" s="61" t="n"/>
      <c r="AA56" s="71" t="n"/>
      <c r="AB56" s="70" t="n"/>
      <c r="AC56" s="69" t="n"/>
      <c r="AD56" s="61" t="n"/>
      <c r="AE56" s="84" t="n"/>
      <c r="AF56" s="61" t="n"/>
      <c r="AG56" s="71" t="n"/>
      <c r="AH56" s="70" t="n"/>
      <c r="AI56" s="69" t="n"/>
      <c r="AJ56" s="61" t="n"/>
      <c r="AK56" s="70" t="n"/>
      <c r="AL56" s="61" t="n"/>
      <c r="AM56" s="71" t="n"/>
      <c r="AN56" s="70" t="n"/>
      <c r="AO56" s="69" t="n"/>
      <c r="AP56" s="61" t="n"/>
      <c r="AQ56" s="70" t="n"/>
      <c r="AR56" s="61" t="n"/>
      <c r="AS56" s="71" t="n"/>
      <c r="AT56" s="70" t="n"/>
      <c r="AU56" s="69" t="n"/>
      <c r="AV56" s="61" t="n"/>
      <c r="AW56" s="70" t="n"/>
      <c r="AX56" s="61" t="n"/>
      <c r="AY56" s="71" t="n"/>
      <c r="AZ56" s="70" t="n"/>
      <c r="BA56" s="61" t="n"/>
      <c r="BB56" s="61" t="n"/>
      <c r="BC56" s="70" t="n"/>
      <c r="BD56" s="61" t="n"/>
      <c r="BE56" s="80" t="n"/>
      <c r="BF56" s="70" t="n"/>
      <c r="BG56" s="61" t="n"/>
      <c r="BH56" s="61" t="n"/>
      <c r="BI56" s="70" t="n"/>
      <c r="BJ56" s="61" t="n"/>
      <c r="BK56" s="80" t="n"/>
      <c r="BL56" s="61" t="n"/>
      <c r="BM56" s="61" t="n"/>
      <c r="BN56" s="61" t="n"/>
      <c r="BO56" s="61" t="n"/>
      <c r="BP56" s="61" t="n"/>
      <c r="BQ56" s="61" t="n"/>
      <c r="BR56" s="61" t="n"/>
      <c r="BS56" s="61" t="n"/>
      <c r="BT56" s="61" t="n"/>
      <c r="BU56" s="61" t="n"/>
      <c r="BV56" s="61" t="n"/>
      <c r="BW56" s="61" t="n"/>
      <c r="BX56" s="61" t="n"/>
      <c r="BY56" s="61" t="n"/>
      <c r="BZ56" s="70" t="n"/>
    </row>
    <row customHeight="true" hidden="false" ht="129" outlineLevel="0" r="57">
      <c r="A57" s="61" t="n"/>
      <c r="B57" s="62" t="s">
        <v>168</v>
      </c>
      <c r="C57" s="63" t="s">
        <v>70</v>
      </c>
      <c r="D57" s="63" t="s">
        <v>232</v>
      </c>
      <c r="E57" s="63" t="s">
        <v>233</v>
      </c>
      <c r="F57" s="75" t="str">
        <f aca="false" ca="false" dt2D="false" dtr="false" t="normal">IF(E57&lt;&gt;"", HYPERLINK("http://kad.arbitr.ru/Card?number="&amp;IF(MID(E57, SEARCH("/", E57)+1, 2)&lt;&gt;"20", MID(E57, 1, SEARCH("/", E57))&amp;"20"&amp;MID(E57, SEARCH("/", E57)+1, 2), E57), "ссылка"), "")</f>
        <v>ссылка</v>
      </c>
      <c r="G57" s="65" t="n">
        <v>2308036363</v>
      </c>
      <c r="H57" s="66" t="s">
        <v>234</v>
      </c>
      <c r="I57" s="10" t="s">
        <v>8</v>
      </c>
      <c r="J57" s="63" t="s">
        <v>48</v>
      </c>
      <c r="K57" s="67" t="n">
        <v>44971</v>
      </c>
      <c r="L57" s="63" t="s">
        <v>236</v>
      </c>
      <c r="M57" s="63" t="s">
        <v>159</v>
      </c>
      <c r="N57" s="63" t="n"/>
      <c r="O57" s="68" t="s">
        <v>246</v>
      </c>
      <c r="P57" s="69" t="n">
        <v>45117</v>
      </c>
      <c r="Q57" s="70" t="s">
        <v>51</v>
      </c>
      <c r="R57" s="71" t="n">
        <v>0</v>
      </c>
      <c r="S57" s="68" t="s">
        <v>247</v>
      </c>
      <c r="T57" s="69" t="n">
        <v>45189</v>
      </c>
      <c r="U57" s="72" t="s">
        <v>53</v>
      </c>
      <c r="V57" s="71" t="n">
        <v>15013</v>
      </c>
      <c r="W57" s="69" t="n"/>
      <c r="X57" s="61" t="n"/>
      <c r="Y57" s="70" t="n"/>
      <c r="Z57" s="61" t="n"/>
      <c r="AA57" s="71" t="n"/>
      <c r="AB57" s="70" t="n"/>
      <c r="AC57" s="69" t="n"/>
      <c r="AD57" s="61" t="n"/>
      <c r="AE57" s="84" t="n"/>
      <c r="AF57" s="61" t="n"/>
      <c r="AG57" s="71" t="n"/>
      <c r="AH57" s="70" t="n"/>
      <c r="AI57" s="69" t="n"/>
      <c r="AJ57" s="61" t="n"/>
      <c r="AK57" s="70" t="n"/>
      <c r="AL57" s="61" t="n"/>
      <c r="AM57" s="71" t="n"/>
      <c r="AN57" s="70" t="n"/>
      <c r="AO57" s="69" t="n"/>
      <c r="AP57" s="61" t="n"/>
      <c r="AQ57" s="70" t="n"/>
      <c r="AR57" s="61" t="n"/>
      <c r="AS57" s="71" t="n"/>
      <c r="AT57" s="70" t="n"/>
      <c r="AU57" s="69" t="n"/>
      <c r="AV57" s="61" t="n"/>
      <c r="AW57" s="70" t="n"/>
      <c r="AX57" s="61" t="n"/>
      <c r="AY57" s="71" t="n"/>
      <c r="AZ57" s="70" t="n"/>
      <c r="BA57" s="61" t="n"/>
      <c r="BB57" s="61" t="n"/>
      <c r="BC57" s="70" t="n"/>
      <c r="BD57" s="61" t="n"/>
      <c r="BE57" s="80" t="n"/>
      <c r="BF57" s="70" t="n"/>
      <c r="BG57" s="61" t="n"/>
      <c r="BH57" s="61" t="n"/>
      <c r="BI57" s="70" t="n"/>
      <c r="BJ57" s="61" t="n"/>
      <c r="BK57" s="80" t="n"/>
      <c r="BL57" s="61" t="n"/>
      <c r="BM57" s="61" t="n"/>
      <c r="BN57" s="61" t="n"/>
      <c r="BO57" s="61" t="n"/>
      <c r="BP57" s="61" t="n"/>
      <c r="BQ57" s="61" t="n"/>
      <c r="BR57" s="61" t="n"/>
      <c r="BS57" s="61" t="n"/>
      <c r="BT57" s="61" t="n"/>
      <c r="BU57" s="61" t="n"/>
      <c r="BV57" s="61" t="n"/>
      <c r="BW57" s="61" t="n"/>
      <c r="BX57" s="61" t="n"/>
      <c r="BY57" s="61" t="n"/>
      <c r="BZ57" s="70" t="n"/>
    </row>
    <row customHeight="true" hidden="false" ht="104.25" outlineLevel="0" r="58">
      <c r="A58" s="61" t="n"/>
      <c r="B58" s="62" t="s">
        <v>168</v>
      </c>
      <c r="C58" s="63" t="s">
        <v>70</v>
      </c>
      <c r="D58" s="63" t="s">
        <v>232</v>
      </c>
      <c r="E58" s="63" t="s">
        <v>233</v>
      </c>
      <c r="F58" s="75" t="str">
        <f aca="false" ca="false" dt2D="false" dtr="false" t="normal">IF(E58&lt;&gt;"", HYPERLINK("http://kad.arbitr.ru/Card?number="&amp;IF(MID(E58, SEARCH("/", E58)+1, 2)&lt;&gt;"20", MID(E58, 1, SEARCH("/", E58))&amp;"20"&amp;MID(E58, SEARCH("/", E58)+1, 2), E58), "ссылка"), "")</f>
        <v>ссылка</v>
      </c>
      <c r="G58" s="65" t="n">
        <v>2308036363</v>
      </c>
      <c r="H58" s="66" t="s">
        <v>234</v>
      </c>
      <c r="I58" s="10" t="s">
        <v>8</v>
      </c>
      <c r="J58" s="63" t="s">
        <v>48</v>
      </c>
      <c r="K58" s="67" t="n">
        <v>44971</v>
      </c>
      <c r="L58" s="63" t="s">
        <v>236</v>
      </c>
      <c r="M58" s="63" t="s">
        <v>159</v>
      </c>
      <c r="N58" s="63" t="n"/>
      <c r="O58" s="68" t="s">
        <v>248</v>
      </c>
      <c r="P58" s="69" t="n">
        <v>45142</v>
      </c>
      <c r="Q58" s="70" t="s">
        <v>51</v>
      </c>
      <c r="R58" s="71" t="n">
        <v>0</v>
      </c>
      <c r="S58" s="68" t="n"/>
      <c r="T58" s="69" t="n"/>
      <c r="U58" s="72" t="n"/>
      <c r="V58" s="71" t="n"/>
      <c r="W58" s="69" t="n"/>
      <c r="X58" s="61" t="n"/>
      <c r="Y58" s="70" t="n"/>
      <c r="Z58" s="61" t="n"/>
      <c r="AA58" s="71" t="n"/>
      <c r="AB58" s="70" t="n"/>
      <c r="AC58" s="69" t="n"/>
      <c r="AD58" s="61" t="n"/>
      <c r="AE58" s="84" t="n"/>
      <c r="AF58" s="61" t="n"/>
      <c r="AG58" s="71" t="n"/>
      <c r="AH58" s="70" t="n"/>
      <c r="AI58" s="69" t="n"/>
      <c r="AJ58" s="61" t="n"/>
      <c r="AK58" s="70" t="n"/>
      <c r="AL58" s="61" t="n"/>
      <c r="AM58" s="71" t="n"/>
      <c r="AN58" s="70" t="n"/>
      <c r="AO58" s="69" t="n"/>
      <c r="AP58" s="61" t="n"/>
      <c r="AQ58" s="70" t="n"/>
      <c r="AR58" s="61" t="n"/>
      <c r="AS58" s="71" t="n"/>
      <c r="AT58" s="70" t="n"/>
      <c r="AU58" s="69" t="n"/>
      <c r="AV58" s="61" t="n"/>
      <c r="AW58" s="70" t="n"/>
      <c r="AX58" s="61" t="n"/>
      <c r="AY58" s="71" t="n"/>
      <c r="AZ58" s="70" t="n"/>
      <c r="BA58" s="61" t="n"/>
      <c r="BB58" s="61" t="n"/>
      <c r="BC58" s="70" t="n"/>
      <c r="BD58" s="61" t="n"/>
      <c r="BE58" s="80" t="n"/>
      <c r="BF58" s="70" t="n"/>
      <c r="BG58" s="61" t="n"/>
      <c r="BH58" s="61" t="n"/>
      <c r="BI58" s="70" t="n"/>
      <c r="BJ58" s="61" t="n"/>
      <c r="BK58" s="80" t="n"/>
      <c r="BL58" s="61" t="n"/>
      <c r="BM58" s="61" t="n"/>
      <c r="BN58" s="61" t="n"/>
      <c r="BO58" s="61" t="n"/>
      <c r="BP58" s="61" t="n"/>
      <c r="BQ58" s="61" t="n"/>
      <c r="BR58" s="61" t="n"/>
      <c r="BS58" s="61" t="n"/>
      <c r="BT58" s="61" t="n"/>
      <c r="BU58" s="61" t="n"/>
      <c r="BV58" s="61" t="n"/>
      <c r="BW58" s="61" t="n"/>
      <c r="BX58" s="61" t="n"/>
      <c r="BY58" s="61" t="n"/>
      <c r="BZ58" s="70" t="n"/>
    </row>
    <row customHeight="true" hidden="false" ht="146.25" outlineLevel="0" r="59">
      <c r="A59" s="61" t="n"/>
      <c r="B59" s="62" t="s">
        <v>168</v>
      </c>
      <c r="C59" s="63" t="s">
        <v>70</v>
      </c>
      <c r="D59" s="63" t="s">
        <v>232</v>
      </c>
      <c r="E59" s="63" t="s">
        <v>233</v>
      </c>
      <c r="F59" s="75" t="str">
        <f aca="false" ca="false" dt2D="false" dtr="false" t="normal">IF(E59&lt;&gt;"", HYPERLINK("http://kad.arbitr.ru/Card?number="&amp;IF(MID(E59, SEARCH("/", E59)+1, 2)&lt;&gt;"20", MID(E59, 1, SEARCH("/", E59))&amp;"20"&amp;MID(E59, SEARCH("/", E59)+1, 2), E59), "ссылка"), "")</f>
        <v>ссылка</v>
      </c>
      <c r="G59" s="65" t="n">
        <v>2308036363</v>
      </c>
      <c r="H59" s="66" t="s">
        <v>234</v>
      </c>
      <c r="I59" s="10" t="s">
        <v>8</v>
      </c>
      <c r="J59" s="63" t="s">
        <v>48</v>
      </c>
      <c r="K59" s="67" t="n">
        <v>44971</v>
      </c>
      <c r="L59" s="63" t="s">
        <v>242</v>
      </c>
      <c r="M59" s="63" t="s">
        <v>100</v>
      </c>
      <c r="N59" s="63" t="n"/>
      <c r="O59" s="68" t="s">
        <v>249</v>
      </c>
      <c r="P59" s="69" t="n">
        <v>45135</v>
      </c>
      <c r="Q59" s="70" t="s">
        <v>51</v>
      </c>
      <c r="R59" s="71" t="n">
        <v>124085.1</v>
      </c>
      <c r="S59" s="68" t="s">
        <v>250</v>
      </c>
      <c r="T59" s="69" t="n">
        <v>45189</v>
      </c>
      <c r="U59" s="72" t="s">
        <v>53</v>
      </c>
      <c r="V59" s="71" t="n">
        <v>101949</v>
      </c>
      <c r="W59" s="69" t="n"/>
      <c r="X59" s="61" t="n"/>
      <c r="Y59" s="70" t="n"/>
      <c r="Z59" s="61" t="n"/>
      <c r="AA59" s="71" t="n"/>
      <c r="AB59" s="70" t="n"/>
      <c r="AC59" s="69" t="n"/>
      <c r="AD59" s="61" t="n"/>
      <c r="AE59" s="84" t="n"/>
      <c r="AF59" s="61" t="n"/>
      <c r="AG59" s="71" t="n"/>
      <c r="AH59" s="70" t="n"/>
      <c r="AI59" s="69" t="n"/>
      <c r="AJ59" s="61" t="n"/>
      <c r="AK59" s="70" t="n"/>
      <c r="AL59" s="61" t="n"/>
      <c r="AM59" s="71" t="n"/>
      <c r="AN59" s="70" t="n"/>
      <c r="AO59" s="69" t="n"/>
      <c r="AP59" s="61" t="n"/>
      <c r="AQ59" s="70" t="n"/>
      <c r="AR59" s="61" t="n"/>
      <c r="AS59" s="71" t="n"/>
      <c r="AT59" s="70" t="n"/>
      <c r="AU59" s="69" t="n"/>
      <c r="AV59" s="61" t="n"/>
      <c r="AW59" s="70" t="n"/>
      <c r="AX59" s="61" t="n"/>
      <c r="AY59" s="71" t="n"/>
      <c r="AZ59" s="70" t="n"/>
      <c r="BA59" s="61" t="n"/>
      <c r="BB59" s="61" t="n"/>
      <c r="BC59" s="70" t="n"/>
      <c r="BD59" s="61" t="n"/>
      <c r="BE59" s="80" t="n"/>
      <c r="BF59" s="70" t="n"/>
      <c r="BG59" s="61" t="n"/>
      <c r="BH59" s="61" t="n"/>
      <c r="BI59" s="70" t="n"/>
      <c r="BJ59" s="61" t="n"/>
      <c r="BK59" s="80" t="n"/>
      <c r="BL59" s="61" t="n"/>
      <c r="BM59" s="61" t="n"/>
      <c r="BN59" s="61" t="n"/>
      <c r="BO59" s="61" t="n"/>
      <c r="BP59" s="61" t="n"/>
      <c r="BQ59" s="61" t="n"/>
      <c r="BR59" s="61" t="n"/>
      <c r="BS59" s="61" t="n"/>
      <c r="BT59" s="61" t="n"/>
      <c r="BU59" s="61" t="n"/>
      <c r="BV59" s="61" t="n"/>
      <c r="BW59" s="61" t="n"/>
      <c r="BX59" s="61" t="n"/>
      <c r="BY59" s="61" t="n"/>
      <c r="BZ59" s="70" t="n"/>
    </row>
    <row customHeight="true" hidden="false" ht="159" outlineLevel="0" r="60">
      <c r="A60" s="61" t="n"/>
      <c r="B60" s="62" t="s">
        <v>168</v>
      </c>
      <c r="C60" s="63" t="s">
        <v>70</v>
      </c>
      <c r="D60" s="63" t="s">
        <v>232</v>
      </c>
      <c r="E60" s="63" t="s">
        <v>233</v>
      </c>
      <c r="F60" s="75" t="str">
        <f aca="false" ca="false" dt2D="false" dtr="false" t="normal">IF(E60&lt;&gt;"", HYPERLINK("http://kad.arbitr.ru/Card?number="&amp;IF(MID(E60, SEARCH("/", E60)+1, 2)&lt;&gt;"20", MID(E60, 1, SEARCH("/", E60))&amp;"20"&amp;MID(E60, SEARCH("/", E60)+1, 2), E60), "ссылка"), "")</f>
        <v>ссылка</v>
      </c>
      <c r="G60" s="65" t="n">
        <v>2308036363</v>
      </c>
      <c r="H60" s="66" t="s">
        <v>234</v>
      </c>
      <c r="I60" s="10" t="s">
        <v>8</v>
      </c>
      <c r="J60" s="63" t="s">
        <v>48</v>
      </c>
      <c r="K60" s="67" t="n">
        <v>44971</v>
      </c>
      <c r="L60" s="63" t="s">
        <v>242</v>
      </c>
      <c r="M60" s="63" t="s">
        <v>100</v>
      </c>
      <c r="N60" s="63" t="n"/>
      <c r="O60" s="68" t="s">
        <v>251</v>
      </c>
      <c r="P60" s="69" t="n">
        <v>45135</v>
      </c>
      <c r="Q60" s="70" t="s">
        <v>51</v>
      </c>
      <c r="R60" s="71" t="n">
        <v>23754.2</v>
      </c>
      <c r="S60" s="68" t="s">
        <v>252</v>
      </c>
      <c r="T60" s="69" t="n">
        <v>45189</v>
      </c>
      <c r="U60" s="72" t="s">
        <v>53</v>
      </c>
      <c r="V60" s="71" t="n">
        <v>209315</v>
      </c>
      <c r="W60" s="69" t="n"/>
      <c r="X60" s="61" t="n"/>
      <c r="Y60" s="70" t="n"/>
      <c r="Z60" s="61" t="n"/>
      <c r="AA60" s="71" t="n"/>
      <c r="AB60" s="70" t="n"/>
      <c r="AC60" s="69" t="n"/>
      <c r="AD60" s="61" t="n"/>
      <c r="AE60" s="84" t="n"/>
      <c r="AF60" s="61" t="n"/>
      <c r="AG60" s="71" t="n"/>
      <c r="AH60" s="70" t="n"/>
      <c r="AI60" s="69" t="n"/>
      <c r="AJ60" s="61" t="n"/>
      <c r="AK60" s="70" t="n"/>
      <c r="AL60" s="61" t="n"/>
      <c r="AM60" s="71" t="n"/>
      <c r="AN60" s="70" t="n"/>
      <c r="AO60" s="69" t="n"/>
      <c r="AP60" s="61" t="n"/>
      <c r="AQ60" s="70" t="n"/>
      <c r="AR60" s="61" t="n"/>
      <c r="AS60" s="71" t="n"/>
      <c r="AT60" s="70" t="n"/>
      <c r="AU60" s="69" t="n"/>
      <c r="AV60" s="61" t="n"/>
      <c r="AW60" s="70" t="n"/>
      <c r="AX60" s="61" t="n"/>
      <c r="AY60" s="71" t="n"/>
      <c r="AZ60" s="70" t="n"/>
      <c r="BA60" s="61" t="n"/>
      <c r="BB60" s="61" t="n"/>
      <c r="BC60" s="70" t="n"/>
      <c r="BD60" s="61" t="n"/>
      <c r="BE60" s="80" t="n"/>
      <c r="BF60" s="70" t="n"/>
      <c r="BG60" s="61" t="n"/>
      <c r="BH60" s="61" t="n"/>
      <c r="BI60" s="70" t="n"/>
      <c r="BJ60" s="61" t="n"/>
      <c r="BK60" s="80" t="n"/>
      <c r="BL60" s="61" t="n"/>
      <c r="BM60" s="61" t="n"/>
      <c r="BN60" s="61" t="n"/>
      <c r="BO60" s="61" t="n"/>
      <c r="BP60" s="61" t="n"/>
      <c r="BQ60" s="61" t="n"/>
      <c r="BR60" s="61" t="n"/>
      <c r="BS60" s="61" t="n"/>
      <c r="BT60" s="61" t="n"/>
      <c r="BU60" s="61" t="n"/>
      <c r="BV60" s="61" t="n"/>
      <c r="BW60" s="61" t="n"/>
      <c r="BX60" s="61" t="n"/>
      <c r="BY60" s="61" t="n"/>
      <c r="BZ60" s="70" t="n"/>
    </row>
    <row customHeight="true" hidden="false" ht="113.25" outlineLevel="0" r="61">
      <c r="A61" s="61" t="n"/>
      <c r="B61" s="62" t="s">
        <v>168</v>
      </c>
      <c r="C61" s="63" t="s">
        <v>70</v>
      </c>
      <c r="D61" s="63" t="s">
        <v>232</v>
      </c>
      <c r="E61" s="63" t="s">
        <v>233</v>
      </c>
      <c r="F61" s="75" t="str">
        <f aca="false" ca="false" dt2D="false" dtr="false" t="normal">IF(E61&lt;&gt;"", HYPERLINK("http://kad.arbitr.ru/Card?number="&amp;IF(MID(E61, SEARCH("/", E61)+1, 2)&lt;&gt;"20", MID(E61, 1, SEARCH("/", E61))&amp;"20"&amp;MID(E61, SEARCH("/", E61)+1, 2), E61), "ссылка"), "")</f>
        <v>ссылка</v>
      </c>
      <c r="G61" s="65" t="n">
        <v>2308036363</v>
      </c>
      <c r="H61" s="66" t="s">
        <v>234</v>
      </c>
      <c r="I61" s="10" t="s">
        <v>8</v>
      </c>
      <c r="J61" s="63" t="s">
        <v>48</v>
      </c>
      <c r="K61" s="67" t="n">
        <v>44971</v>
      </c>
      <c r="L61" s="63" t="s">
        <v>168</v>
      </c>
      <c r="M61" s="63" t="s">
        <v>159</v>
      </c>
      <c r="N61" s="63" t="n"/>
      <c r="O61" s="68" t="s">
        <v>253</v>
      </c>
      <c r="P61" s="69" t="n">
        <v>45135</v>
      </c>
      <c r="Q61" s="70" t="s">
        <v>51</v>
      </c>
      <c r="R61" s="71" t="n">
        <v>169935.5</v>
      </c>
      <c r="S61" s="68" t="s">
        <v>254</v>
      </c>
      <c r="T61" s="69" t="n">
        <v>45189</v>
      </c>
      <c r="U61" s="72" t="s">
        <v>53</v>
      </c>
      <c r="V61" s="71" t="n">
        <v>542229</v>
      </c>
      <c r="W61" s="69" t="n"/>
      <c r="X61" s="61" t="n"/>
      <c r="Y61" s="70" t="n"/>
      <c r="Z61" s="61" t="n"/>
      <c r="AA61" s="71" t="n"/>
      <c r="AB61" s="70" t="n"/>
      <c r="AC61" s="69" t="n"/>
      <c r="AD61" s="61" t="n"/>
      <c r="AE61" s="84" t="n"/>
      <c r="AF61" s="61" t="n"/>
      <c r="AG61" s="71" t="n"/>
      <c r="AH61" s="70" t="n"/>
      <c r="AI61" s="69" t="n"/>
      <c r="AJ61" s="61" t="n"/>
      <c r="AK61" s="70" t="n"/>
      <c r="AL61" s="61" t="n"/>
      <c r="AM61" s="71" t="n"/>
      <c r="AN61" s="70" t="n"/>
      <c r="AO61" s="69" t="n"/>
      <c r="AP61" s="61" t="n"/>
      <c r="AQ61" s="70" t="n"/>
      <c r="AR61" s="61" t="n"/>
      <c r="AS61" s="71" t="n"/>
      <c r="AT61" s="70" t="n"/>
      <c r="AU61" s="69" t="n"/>
      <c r="AV61" s="61" t="n"/>
      <c r="AW61" s="70" t="n"/>
      <c r="AX61" s="61" t="n"/>
      <c r="AY61" s="71" t="n"/>
      <c r="AZ61" s="70" t="n"/>
      <c r="BA61" s="61" t="n"/>
      <c r="BB61" s="61" t="n"/>
      <c r="BC61" s="70" t="n"/>
      <c r="BD61" s="61" t="n"/>
      <c r="BE61" s="80" t="n"/>
      <c r="BF61" s="70" t="n"/>
      <c r="BG61" s="61" t="n"/>
      <c r="BH61" s="61" t="n"/>
      <c r="BI61" s="70" t="n"/>
      <c r="BJ61" s="61" t="n"/>
      <c r="BK61" s="80" t="n"/>
      <c r="BL61" s="61" t="n"/>
      <c r="BM61" s="61" t="n"/>
      <c r="BN61" s="61" t="n"/>
      <c r="BO61" s="61" t="n"/>
      <c r="BP61" s="61" t="n"/>
      <c r="BQ61" s="61" t="n"/>
      <c r="BR61" s="61" t="n"/>
      <c r="BS61" s="61" t="n"/>
      <c r="BT61" s="61" t="n"/>
      <c r="BU61" s="61" t="n"/>
      <c r="BV61" s="61" t="n"/>
      <c r="BW61" s="61" t="n"/>
      <c r="BX61" s="61" t="n"/>
      <c r="BY61" s="61" t="n"/>
      <c r="BZ61" s="70" t="n"/>
    </row>
    <row hidden="false" ht="157.5" outlineLevel="0" r="62">
      <c r="A62" s="61" t="n"/>
      <c r="B62" s="62" t="s">
        <v>168</v>
      </c>
      <c r="C62" s="63" t="s">
        <v>70</v>
      </c>
      <c r="D62" s="63" t="s">
        <v>232</v>
      </c>
      <c r="E62" s="63" t="s">
        <v>233</v>
      </c>
      <c r="F62" s="75" t="str">
        <f aca="false" ca="false" dt2D="false" dtr="false" t="normal">IF(E62&lt;&gt;"", HYPERLINK("http://kad.arbitr.ru/Card?number="&amp;IF(MID(E62, SEARCH("/", E62)+1, 2)&lt;&gt;"20", MID(E62, 1, SEARCH("/", E62))&amp;"20"&amp;MID(E62, SEARCH("/", E62)+1, 2), E62), "ссылка"), "")</f>
        <v>ссылка</v>
      </c>
      <c r="G62" s="65" t="n">
        <v>2308036363</v>
      </c>
      <c r="H62" s="66" t="s">
        <v>234</v>
      </c>
      <c r="I62" s="10" t="s">
        <v>8</v>
      </c>
      <c r="J62" s="63" t="s">
        <v>48</v>
      </c>
      <c r="K62" s="67" t="n">
        <v>44971</v>
      </c>
      <c r="L62" s="63" t="s">
        <v>158</v>
      </c>
      <c r="M62" s="63" t="s">
        <v>100</v>
      </c>
      <c r="N62" s="63" t="n"/>
      <c r="O62" s="68" t="s">
        <v>255</v>
      </c>
      <c r="P62" s="69" t="n">
        <v>45142</v>
      </c>
      <c r="Q62" s="70" t="s">
        <v>51</v>
      </c>
      <c r="R62" s="71" t="n">
        <v>8153.6</v>
      </c>
      <c r="S62" s="68" t="s">
        <v>256</v>
      </c>
      <c r="T62" s="69" t="n">
        <v>45189</v>
      </c>
      <c r="U62" s="72" t="s">
        <v>53</v>
      </c>
      <c r="V62" s="71" t="n">
        <v>9146</v>
      </c>
      <c r="W62" s="69" t="n"/>
      <c r="X62" s="61" t="n"/>
      <c r="Y62" s="70" t="n"/>
      <c r="Z62" s="61" t="n"/>
      <c r="AA62" s="71" t="n"/>
      <c r="AB62" s="70" t="n"/>
      <c r="AC62" s="69" t="n"/>
      <c r="AD62" s="61" t="n"/>
      <c r="AE62" s="84" t="n"/>
      <c r="AF62" s="61" t="n"/>
      <c r="AG62" s="71" t="n"/>
      <c r="AH62" s="70" t="n"/>
      <c r="AI62" s="69" t="n"/>
      <c r="AJ62" s="61" t="n"/>
      <c r="AK62" s="70" t="n"/>
      <c r="AL62" s="61" t="n"/>
      <c r="AM62" s="71" t="n"/>
      <c r="AN62" s="70" t="n"/>
      <c r="AO62" s="69" t="n"/>
      <c r="AP62" s="61" t="n"/>
      <c r="AQ62" s="70" t="n"/>
      <c r="AR62" s="61" t="n"/>
      <c r="AS62" s="71" t="n"/>
      <c r="AT62" s="70" t="n"/>
      <c r="AU62" s="69" t="n"/>
      <c r="AV62" s="61" t="n"/>
      <c r="AW62" s="70" t="n"/>
      <c r="AX62" s="61" t="n"/>
      <c r="AY62" s="71" t="n"/>
      <c r="AZ62" s="70" t="n"/>
      <c r="BA62" s="61" t="n"/>
      <c r="BB62" s="61" t="n"/>
      <c r="BC62" s="70" t="n"/>
      <c r="BD62" s="61" t="n"/>
      <c r="BE62" s="80" t="n"/>
      <c r="BF62" s="70" t="n"/>
      <c r="BG62" s="61" t="n"/>
      <c r="BH62" s="61" t="n"/>
      <c r="BI62" s="70" t="n"/>
      <c r="BJ62" s="61" t="n"/>
      <c r="BK62" s="80" t="n"/>
      <c r="BL62" s="61" t="n"/>
      <c r="BM62" s="61" t="n"/>
      <c r="BN62" s="61" t="n"/>
      <c r="BO62" s="61" t="n"/>
      <c r="BP62" s="61" t="n"/>
      <c r="BQ62" s="61" t="n"/>
      <c r="BR62" s="61" t="n"/>
      <c r="BS62" s="61" t="n"/>
      <c r="BT62" s="61" t="n"/>
      <c r="BU62" s="61" t="n"/>
      <c r="BV62" s="61" t="n"/>
      <c r="BW62" s="61" t="n"/>
      <c r="BX62" s="61" t="n"/>
      <c r="BY62" s="61" t="n"/>
      <c r="BZ62" s="70" t="n"/>
    </row>
    <row hidden="false" ht="94.5" outlineLevel="0" r="63">
      <c r="A63" s="61" t="n"/>
      <c r="B63" s="62" t="s">
        <v>168</v>
      </c>
      <c r="C63" s="63" t="s">
        <v>70</v>
      </c>
      <c r="D63" s="63" t="s">
        <v>232</v>
      </c>
      <c r="E63" s="63" t="s">
        <v>233</v>
      </c>
      <c r="F63" s="75" t="str">
        <f aca="false" ca="false" dt2D="false" dtr="false" t="normal">IF(E63&lt;&gt;"", HYPERLINK("http://kad.arbitr.ru/Card?number="&amp;IF(MID(E63, SEARCH("/", E63)+1, 2)&lt;&gt;"20", MID(E63, 1, SEARCH("/", E63))&amp;"20"&amp;MID(E63, SEARCH("/", E63)+1, 2), E63), "ссылка"), "")</f>
        <v>ссылка</v>
      </c>
      <c r="G63" s="65" t="n">
        <v>2308036363</v>
      </c>
      <c r="H63" s="66" t="s">
        <v>234</v>
      </c>
      <c r="I63" s="10" t="s">
        <v>8</v>
      </c>
      <c r="J63" s="63" t="s">
        <v>48</v>
      </c>
      <c r="K63" s="67" t="n">
        <v>44971</v>
      </c>
      <c r="L63" s="63" t="s">
        <v>257</v>
      </c>
      <c r="M63" s="63" t="s">
        <v>85</v>
      </c>
      <c r="N63" s="63" t="n"/>
      <c r="O63" s="68" t="s">
        <v>258</v>
      </c>
      <c r="P63" s="69" t="n">
        <v>45142</v>
      </c>
      <c r="Q63" s="70" t="s">
        <v>51</v>
      </c>
      <c r="R63" s="71" t="n">
        <v>0</v>
      </c>
      <c r="S63" s="68" t="s">
        <v>259</v>
      </c>
      <c r="T63" s="69" t="n">
        <v>45173</v>
      </c>
      <c r="U63" s="72" t="s">
        <v>53</v>
      </c>
      <c r="V63" s="71" t="n">
        <v>73979</v>
      </c>
      <c r="W63" s="69" t="n"/>
      <c r="X63" s="61" t="n"/>
      <c r="Y63" s="70" t="n"/>
      <c r="Z63" s="61" t="n"/>
      <c r="AA63" s="71" t="n"/>
      <c r="AB63" s="70" t="n"/>
      <c r="AC63" s="69" t="n"/>
      <c r="AD63" s="61" t="n"/>
      <c r="AE63" s="84" t="n"/>
      <c r="AF63" s="61" t="n"/>
      <c r="AG63" s="71" t="n"/>
      <c r="AH63" s="70" t="n"/>
      <c r="AI63" s="69" t="n"/>
      <c r="AJ63" s="61" t="n"/>
      <c r="AK63" s="70" t="n"/>
      <c r="AL63" s="61" t="n"/>
      <c r="AM63" s="71" t="n"/>
      <c r="AN63" s="70" t="n"/>
      <c r="AO63" s="69" t="n"/>
      <c r="AP63" s="61" t="n"/>
      <c r="AQ63" s="70" t="n"/>
      <c r="AR63" s="61" t="n"/>
      <c r="AS63" s="71" t="n"/>
      <c r="AT63" s="70" t="n"/>
      <c r="AU63" s="69" t="n"/>
      <c r="AV63" s="61" t="n"/>
      <c r="AW63" s="70" t="n"/>
      <c r="AX63" s="61" t="n"/>
      <c r="AY63" s="71" t="n"/>
      <c r="AZ63" s="70" t="n"/>
      <c r="BA63" s="61" t="n"/>
      <c r="BB63" s="61" t="n"/>
      <c r="BC63" s="70" t="n"/>
      <c r="BD63" s="61" t="n"/>
      <c r="BE63" s="80" t="n"/>
      <c r="BF63" s="70" t="n"/>
      <c r="BG63" s="61" t="n"/>
      <c r="BH63" s="61" t="n"/>
      <c r="BI63" s="70" t="n"/>
      <c r="BJ63" s="61" t="n"/>
      <c r="BK63" s="80" t="n"/>
      <c r="BL63" s="61" t="n"/>
      <c r="BM63" s="61" t="n"/>
      <c r="BN63" s="61" t="n"/>
      <c r="BO63" s="61" t="n"/>
      <c r="BP63" s="61" t="n"/>
      <c r="BQ63" s="61" t="n"/>
      <c r="BR63" s="61" t="n"/>
      <c r="BS63" s="61" t="n"/>
      <c r="BT63" s="61" t="n"/>
      <c r="BU63" s="61" t="n"/>
      <c r="BV63" s="61" t="n"/>
      <c r="BW63" s="61" t="n"/>
      <c r="BX63" s="61" t="n"/>
      <c r="BY63" s="61" t="n"/>
      <c r="BZ63" s="70" t="n"/>
    </row>
    <row hidden="false" ht="94.5" outlineLevel="0" r="64">
      <c r="A64" s="61" t="n"/>
      <c r="B64" s="62" t="s">
        <v>168</v>
      </c>
      <c r="C64" s="63" t="s">
        <v>70</v>
      </c>
      <c r="D64" s="63" t="s">
        <v>232</v>
      </c>
      <c r="E64" s="63" t="s">
        <v>233</v>
      </c>
      <c r="F64" s="75" t="str">
        <f aca="false" ca="false" dt2D="false" dtr="false" t="normal">IF(E64&lt;&gt;"", HYPERLINK("http://kad.arbitr.ru/Card?number="&amp;IF(MID(E64, SEARCH("/", E64)+1, 2)&lt;&gt;"20", MID(E64, 1, SEARCH("/", E64))&amp;"20"&amp;MID(E64, SEARCH("/", E64)+1, 2), E64), "ссылка"), "")</f>
        <v>ссылка</v>
      </c>
      <c r="G64" s="65" t="n">
        <v>2308036363</v>
      </c>
      <c r="H64" s="66" t="s">
        <v>234</v>
      </c>
      <c r="I64" s="10" t="s">
        <v>8</v>
      </c>
      <c r="J64" s="63" t="s">
        <v>48</v>
      </c>
      <c r="K64" s="67" t="n">
        <v>44971</v>
      </c>
      <c r="L64" s="63" t="s">
        <v>257</v>
      </c>
      <c r="M64" s="63" t="s">
        <v>85</v>
      </c>
      <c r="N64" s="63" t="n"/>
      <c r="O64" s="68" t="s">
        <v>260</v>
      </c>
      <c r="P64" s="69" t="n">
        <v>45205</v>
      </c>
      <c r="Q64" s="70" t="s">
        <v>51</v>
      </c>
      <c r="R64" s="71" t="n">
        <v>0</v>
      </c>
      <c r="S64" s="68" t="s">
        <v>261</v>
      </c>
      <c r="T64" s="69" t="n">
        <v>45229</v>
      </c>
      <c r="U64" s="72" t="s">
        <v>53</v>
      </c>
      <c r="V64" s="71" t="n">
        <v>117386</v>
      </c>
      <c r="W64" s="69" t="n">
        <v>45589</v>
      </c>
      <c r="X64" s="61" t="s">
        <v>54</v>
      </c>
      <c r="Y64" s="70" t="s">
        <v>55</v>
      </c>
      <c r="Z64" s="61" t="s">
        <v>56</v>
      </c>
      <c r="AA64" s="71" t="n">
        <v>0</v>
      </c>
      <c r="AB64" s="70" t="s">
        <v>57</v>
      </c>
      <c r="AC64" s="69" t="n"/>
      <c r="AD64" s="61" t="n"/>
      <c r="AE64" s="84" t="n"/>
      <c r="AF64" s="61" t="n"/>
      <c r="AG64" s="71" t="n"/>
      <c r="AH64" s="70" t="n"/>
      <c r="AI64" s="69" t="n"/>
      <c r="AJ64" s="61" t="n"/>
      <c r="AK64" s="70" t="n"/>
      <c r="AL64" s="61" t="n"/>
      <c r="AM64" s="71" t="n"/>
      <c r="AN64" s="70" t="n"/>
      <c r="AO64" s="69" t="n"/>
      <c r="AP64" s="61" t="n"/>
      <c r="AQ64" s="70" t="n"/>
      <c r="AR64" s="61" t="n"/>
      <c r="AS64" s="71" t="n"/>
      <c r="AT64" s="70" t="n"/>
      <c r="AU64" s="69" t="n"/>
      <c r="AV64" s="61" t="n"/>
      <c r="AW64" s="70" t="n"/>
      <c r="AX64" s="61" t="n"/>
      <c r="AY64" s="71" t="n"/>
      <c r="AZ64" s="70" t="n"/>
      <c r="BA64" s="61" t="n"/>
      <c r="BB64" s="61" t="n"/>
      <c r="BC64" s="70" t="n"/>
      <c r="BD64" s="61" t="n"/>
      <c r="BE64" s="80" t="n"/>
      <c r="BF64" s="70" t="n"/>
      <c r="BG64" s="61" t="n"/>
      <c r="BH64" s="61" t="n"/>
      <c r="BI64" s="70" t="n"/>
      <c r="BJ64" s="61" t="n"/>
      <c r="BK64" s="80" t="n"/>
      <c r="BL64" s="61" t="n"/>
      <c r="BM64" s="61" t="n"/>
      <c r="BN64" s="61" t="n"/>
      <c r="BO64" s="61" t="n"/>
      <c r="BP64" s="61" t="n"/>
      <c r="BQ64" s="61" t="n"/>
      <c r="BR64" s="61" t="n"/>
      <c r="BS64" s="61" t="n"/>
      <c r="BT64" s="61" t="n"/>
      <c r="BU64" s="61" t="n"/>
      <c r="BV64" s="61" t="n"/>
      <c r="BW64" s="61" t="n"/>
      <c r="BX64" s="61" t="n"/>
      <c r="BY64" s="61" t="n"/>
      <c r="BZ64" s="70" t="n"/>
    </row>
    <row customHeight="true" hidden="false" ht="324.399993896484" outlineLevel="0" r="65">
      <c r="A65" s="61" t="n"/>
      <c r="B65" s="63" t="s">
        <v>168</v>
      </c>
      <c r="C65" s="63" t="s">
        <v>44</v>
      </c>
      <c r="D65" s="63" t="s">
        <v>262</v>
      </c>
      <c r="E65" s="86" t="s">
        <v>263</v>
      </c>
      <c r="F65" s="87" t="str">
        <f aca="false" ca="false" dt2D="false" dtr="false" t="normal">IF(E65&lt;&gt;"", HYPERLINK("http://kad.arbitr.ru/Card?number="&amp;IF(MID(E65, SEARCH("/", E65)+1, 2)&lt;&gt;"20", MID(E65, 1, SEARCH("/", E65))&amp;"20"&amp;MID(E65, SEARCH("/", E65)+1, 2), E65), "ссылка"), "")</f>
        <v>ссылка</v>
      </c>
      <c r="G65" s="65" t="n">
        <v>2310132593</v>
      </c>
      <c r="H65" s="66" t="s">
        <v>264</v>
      </c>
      <c r="I65" s="10" t="s">
        <v>8</v>
      </c>
      <c r="J65" s="63" t="s">
        <v>48</v>
      </c>
      <c r="K65" s="67" t="n">
        <v>45342</v>
      </c>
      <c r="L65" s="63" t="s">
        <v>265</v>
      </c>
      <c r="M65" s="63" t="s">
        <v>100</v>
      </c>
      <c r="N65" s="63" t="s">
        <v>266</v>
      </c>
      <c r="O65" s="68" t="s">
        <v>267</v>
      </c>
      <c r="P65" s="69" t="n">
        <v>45352</v>
      </c>
      <c r="Q65" s="70" t="s">
        <v>51</v>
      </c>
      <c r="R65" s="71" t="n">
        <v>61404.3</v>
      </c>
      <c r="S65" s="68" t="s">
        <v>268</v>
      </c>
      <c r="T65" s="69" t="n"/>
      <c r="U65" s="79" t="n"/>
      <c r="V65" s="71" t="n">
        <v>150871.5</v>
      </c>
      <c r="W65" s="69" t="n">
        <v>45516</v>
      </c>
      <c r="X65" s="61" t="s">
        <v>54</v>
      </c>
      <c r="Y65" s="77" t="s">
        <v>55</v>
      </c>
      <c r="Z65" s="61" t="s">
        <v>81</v>
      </c>
      <c r="AA65" s="71" t="n">
        <v>0</v>
      </c>
      <c r="AB65" s="70" t="s">
        <v>57</v>
      </c>
      <c r="AC65" s="69" t="n">
        <v>45560</v>
      </c>
      <c r="AD65" s="61" t="s">
        <v>54</v>
      </c>
      <c r="AE65" s="85" t="s">
        <v>58</v>
      </c>
      <c r="AF65" s="61" t="s">
        <v>269</v>
      </c>
      <c r="AG65" s="71" t="n"/>
      <c r="AH65" s="70" t="s">
        <v>270</v>
      </c>
      <c r="AI65" s="69" t="n"/>
      <c r="AJ65" s="61" t="n"/>
      <c r="AK65" s="70" t="n"/>
      <c r="AL65" s="61" t="n"/>
      <c r="AM65" s="71" t="n"/>
      <c r="AN65" s="70" t="n"/>
      <c r="AO65" s="69" t="n"/>
      <c r="AP65" s="61" t="n"/>
      <c r="AQ65" s="70" t="n"/>
      <c r="AR65" s="61" t="n"/>
      <c r="AS65" s="71" t="n"/>
      <c r="AT65" s="70" t="n"/>
      <c r="AU65" s="69" t="n"/>
      <c r="AV65" s="61" t="n"/>
      <c r="AW65" s="70" t="n"/>
      <c r="AX65" s="61" t="n"/>
      <c r="AY65" s="71" t="n"/>
      <c r="AZ65" s="70" t="n"/>
      <c r="BA65" s="61" t="n"/>
      <c r="BB65" s="61" t="n"/>
      <c r="BC65" s="70" t="n"/>
      <c r="BD65" s="61" t="n"/>
      <c r="BE65" s="80" t="n"/>
      <c r="BF65" s="70" t="n"/>
      <c r="BG65" s="61" t="n"/>
      <c r="BH65" s="61" t="n"/>
      <c r="BI65" s="70" t="n"/>
      <c r="BJ65" s="61" t="n"/>
      <c r="BK65" s="80" t="n"/>
      <c r="BL65" s="61" t="n"/>
      <c r="BM65" s="61" t="n"/>
      <c r="BN65" s="61" t="n"/>
      <c r="BO65" s="61" t="n"/>
      <c r="BP65" s="61" t="n"/>
      <c r="BQ65" s="61" t="n"/>
      <c r="BR65" s="61" t="n"/>
      <c r="BS65" s="61" t="n"/>
      <c r="BT65" s="61" t="n"/>
      <c r="BU65" s="61" t="n"/>
      <c r="BV65" s="61" t="n"/>
      <c r="BW65" s="61" t="n"/>
      <c r="BX65" s="61" t="n"/>
      <c r="BY65" s="61" t="n"/>
      <c r="BZ65" s="70" t="n"/>
    </row>
    <row customFormat="true" customHeight="true" hidden="false" ht="96" outlineLevel="0" r="66" s="9">
      <c r="A66" s="63" t="n"/>
      <c r="B66" s="62" t="s">
        <v>168</v>
      </c>
      <c r="C66" s="88" t="s">
        <v>44</v>
      </c>
      <c r="D66" s="88" t="s">
        <v>271</v>
      </c>
      <c r="E66" s="88" t="s">
        <v>272</v>
      </c>
      <c r="F66" s="64" t="str">
        <f aca="false" ca="false" dt2D="false" dtr="false" t="normal">IF(E66&lt;&gt;"", HYPERLINK("http://kad.arbitr.ru/Card?number="&amp;IF(MID(E66, SEARCH("/", E66)+1, 2)&lt;&gt;"20", MID(E66, 1, SEARCH("/", E66))&amp;"20"&amp;MID(E66, SEARCH("/", E66)+1, 2), E66), "ссылка"), "")</f>
        <v>ссылка</v>
      </c>
      <c r="G66" s="88" t="n">
        <v>2309099486</v>
      </c>
      <c r="H66" s="59" t="s">
        <v>273</v>
      </c>
      <c r="I66" s="88" t="s">
        <v>8</v>
      </c>
      <c r="J66" s="88" t="s">
        <v>48</v>
      </c>
      <c r="K66" s="89" t="n">
        <v>44168</v>
      </c>
      <c r="L66" s="62" t="s">
        <v>265</v>
      </c>
      <c r="M66" s="63" t="s">
        <v>65</v>
      </c>
      <c r="N66" s="88" t="s">
        <v>66</v>
      </c>
      <c r="O66" s="90" t="s">
        <v>274</v>
      </c>
      <c r="P66" s="69" t="n">
        <v>45419</v>
      </c>
      <c r="Q66" s="70" t="s">
        <v>51</v>
      </c>
      <c r="R66" s="71" t="n">
        <v>0</v>
      </c>
      <c r="S66" s="90" t="s">
        <v>275</v>
      </c>
      <c r="T66" s="69" t="n">
        <v>45465</v>
      </c>
      <c r="U66" s="72" t="s">
        <v>53</v>
      </c>
      <c r="V66" s="71" t="n">
        <v>2806.7</v>
      </c>
      <c r="W66" s="69" t="n">
        <v>45593</v>
      </c>
      <c r="X66" s="61" t="s">
        <v>54</v>
      </c>
      <c r="Y66" s="70" t="s">
        <v>55</v>
      </c>
      <c r="Z66" s="61" t="s">
        <v>56</v>
      </c>
      <c r="AA66" s="82" t="n">
        <v>0</v>
      </c>
      <c r="AB66" s="70" t="s">
        <v>57</v>
      </c>
      <c r="AC66" s="69" t="n">
        <v>45636</v>
      </c>
      <c r="AD66" s="61" t="s">
        <v>54</v>
      </c>
      <c r="AE66" s="85" t="s">
        <v>58</v>
      </c>
      <c r="AF66" s="61" t="s">
        <v>81</v>
      </c>
      <c r="AG66" s="82" t="n">
        <v>0</v>
      </c>
      <c r="AH66" s="70" t="s">
        <v>59</v>
      </c>
      <c r="AI66" s="69" t="n">
        <v>45693</v>
      </c>
      <c r="AJ66" s="61" t="s">
        <v>54</v>
      </c>
      <c r="AK66" s="70" t="s">
        <v>62</v>
      </c>
      <c r="AL66" s="61" t="s">
        <v>56</v>
      </c>
      <c r="AM66" s="82" t="n">
        <v>0</v>
      </c>
      <c r="AN66" s="70" t="s">
        <v>64</v>
      </c>
      <c r="AO66" s="69" t="n">
        <v>45740</v>
      </c>
      <c r="AP66" s="61" t="s">
        <v>54</v>
      </c>
      <c r="AQ66" s="78" t="s">
        <v>175</v>
      </c>
      <c r="AR66" s="61" t="s">
        <v>56</v>
      </c>
      <c r="AS66" s="82" t="n">
        <v>0</v>
      </c>
      <c r="AT66" s="78" t="s">
        <v>197</v>
      </c>
      <c r="AU66" s="69" t="s">
        <v>276</v>
      </c>
      <c r="AV66" s="61" t="s">
        <v>61</v>
      </c>
      <c r="AW66" s="78" t="s">
        <v>277</v>
      </c>
      <c r="AX66" s="61" t="n"/>
      <c r="AY66" s="82" t="n"/>
      <c r="AZ66" s="61" t="n"/>
      <c r="BA66" s="61" t="n"/>
      <c r="BB66" s="61" t="n"/>
      <c r="BC66" s="61" t="n"/>
      <c r="BD66" s="61" t="n"/>
      <c r="BE66" s="82" t="n"/>
      <c r="BF66" s="61" t="n"/>
      <c r="BG66" s="61" t="n"/>
      <c r="BH66" s="61" t="n"/>
      <c r="BI66" s="61" t="n"/>
      <c r="BJ66" s="61" t="n"/>
      <c r="BK66" s="82" t="n"/>
      <c r="BL66" s="61" t="n"/>
      <c r="BM66" s="61" t="n"/>
      <c r="BN66" s="61" t="n"/>
      <c r="BO66" s="61" t="n"/>
      <c r="BP66" s="61" t="n"/>
      <c r="BQ66" s="82" t="n"/>
      <c r="BR66" s="61" t="n"/>
      <c r="BS66" s="61" t="n"/>
      <c r="BT66" s="61" t="n"/>
      <c r="BU66" s="61" t="n"/>
      <c r="BV66" s="61" t="n"/>
      <c r="BW66" s="82" t="n"/>
      <c r="BX66" s="61" t="n"/>
      <c r="BY66" s="61" t="n"/>
      <c r="BZ66" s="61" t="n"/>
      <c r="CA66" s="2" t="n"/>
      <c r="CB66" s="2" t="n"/>
      <c r="CC66" s="2" t="n"/>
      <c r="CD66" s="2" t="n"/>
      <c r="CE66" s="2" t="n"/>
      <c r="CF66" s="2" t="n"/>
      <c r="CG66" s="2" t="n"/>
      <c r="CH66" s="2" t="n"/>
      <c r="CI66" s="2" t="n"/>
      <c r="CJ66" s="2" t="n"/>
      <c r="CK66" s="2" t="n"/>
      <c r="CL66" s="2" t="n"/>
      <c r="CM66" s="2" t="n"/>
      <c r="CN66" s="2" t="n"/>
      <c r="CO66" s="2" t="n"/>
      <c r="CP66" s="2" t="n"/>
      <c r="CQ66" s="2" t="n"/>
      <c r="CR66" s="2" t="n"/>
      <c r="CS66" s="2" t="n"/>
      <c r="CT66" s="2" t="n"/>
      <c r="CU66" s="2" t="n"/>
      <c r="CV66" s="2" t="n"/>
      <c r="CW66" s="2" t="n"/>
      <c r="CX66" s="2" t="n"/>
      <c r="CY66" s="2" t="n"/>
      <c r="CZ66" s="2" t="n"/>
      <c r="DA66" s="2" t="n"/>
      <c r="DB66" s="2" t="n"/>
      <c r="DC66" s="2" t="n"/>
      <c r="DD66" s="2" t="n"/>
      <c r="DE66" s="2" t="n"/>
      <c r="DF66" s="2" t="n"/>
      <c r="DG66" s="2" t="n"/>
      <c r="DH66" s="2" t="n"/>
      <c r="DI66" s="2" t="n"/>
      <c r="DJ66" s="2" t="n"/>
      <c r="DK66" s="2" t="n"/>
      <c r="DL66" s="2" t="n"/>
      <c r="DM66" s="2" t="n"/>
      <c r="DN66" s="2" t="n"/>
      <c r="DO66" s="2" t="n"/>
      <c r="DP66" s="2" t="n"/>
      <c r="DQ66" s="2" t="n"/>
      <c r="DR66" s="2" t="n"/>
      <c r="DS66" s="2" t="n"/>
      <c r="DT66" s="2" t="n"/>
      <c r="DU66" s="2" t="n"/>
      <c r="DV66" s="2" t="n"/>
      <c r="DW66" s="2" t="n"/>
      <c r="DX66" s="2" t="n"/>
      <c r="DY66" s="2" t="n"/>
      <c r="DZ66" s="2" t="n"/>
      <c r="EA66" s="2" t="n"/>
      <c r="EB66" s="2" t="n"/>
      <c r="EC66" s="2" t="n"/>
      <c r="ED66" s="2" t="n"/>
      <c r="EE66" s="2" t="n"/>
      <c r="EF66" s="2" t="n"/>
      <c r="EG66" s="2" t="n"/>
      <c r="EH66" s="2" t="n"/>
      <c r="EI66" s="2" t="n"/>
      <c r="EJ66" s="2" t="n"/>
      <c r="EK66" s="2" t="n"/>
      <c r="EL66" s="2" t="n"/>
      <c r="EM66" s="2" t="n"/>
      <c r="EN66" s="2" t="n"/>
      <c r="EO66" s="2" t="n"/>
      <c r="EP66" s="2" t="n"/>
      <c r="EQ66" s="2" t="n"/>
      <c r="ER66" s="2" t="n"/>
      <c r="ES66" s="2" t="n"/>
      <c r="ET66" s="2" t="n"/>
      <c r="EU66" s="2" t="n"/>
      <c r="EV66" s="2" t="n"/>
      <c r="EW66" s="2" t="n"/>
      <c r="EX66" s="2" t="n"/>
      <c r="EY66" s="2" t="n"/>
    </row>
    <row customFormat="true" customHeight="true" hidden="false" ht="96" outlineLevel="0" r="67" s="9">
      <c r="A67" s="63" t="n"/>
      <c r="B67" s="62" t="s">
        <v>168</v>
      </c>
      <c r="C67" s="88" t="s">
        <v>44</v>
      </c>
      <c r="D67" s="88" t="s">
        <v>271</v>
      </c>
      <c r="E67" s="88" t="s">
        <v>272</v>
      </c>
      <c r="F67" s="64" t="str">
        <f aca="false" ca="false" dt2D="false" dtr="false" t="normal">IF(E67&lt;&gt;"", HYPERLINK("http://kad.arbitr.ru/Card?number="&amp;IF(MID(E67, SEARCH("/", E67)+1, 2)&lt;&gt;"20", MID(E67, 1, SEARCH("/", E67))&amp;"20"&amp;MID(E67, SEARCH("/", E67)+1, 2), E67), "ссылка"), "")</f>
        <v>ссылка</v>
      </c>
      <c r="G67" s="88" t="n">
        <v>2309099486</v>
      </c>
      <c r="H67" s="59" t="s">
        <v>273</v>
      </c>
      <c r="I67" s="88" t="s">
        <v>8</v>
      </c>
      <c r="J67" s="88" t="s">
        <v>48</v>
      </c>
      <c r="K67" s="89" t="n">
        <v>44168</v>
      </c>
      <c r="L67" s="62" t="s">
        <v>265</v>
      </c>
      <c r="M67" s="63" t="s">
        <v>65</v>
      </c>
      <c r="N67" s="88" t="s">
        <v>66</v>
      </c>
      <c r="O67" s="90" t="s">
        <v>278</v>
      </c>
      <c r="P67" s="69" t="n">
        <v>45419</v>
      </c>
      <c r="Q67" s="70" t="s">
        <v>51</v>
      </c>
      <c r="R67" s="71" t="n">
        <v>0</v>
      </c>
      <c r="S67" s="90" t="s">
        <v>279</v>
      </c>
      <c r="T67" s="69" t="n">
        <v>45465</v>
      </c>
      <c r="U67" s="72" t="s">
        <v>53</v>
      </c>
      <c r="V67" s="71" t="n">
        <v>1946.4</v>
      </c>
      <c r="W67" s="69" t="n">
        <v>45593</v>
      </c>
      <c r="X67" s="61" t="s">
        <v>54</v>
      </c>
      <c r="Y67" s="70" t="s">
        <v>55</v>
      </c>
      <c r="Z67" s="61" t="s">
        <v>56</v>
      </c>
      <c r="AA67" s="82" t="n">
        <v>0</v>
      </c>
      <c r="AB67" s="70" t="s">
        <v>57</v>
      </c>
      <c r="AC67" s="69" t="n">
        <v>45636</v>
      </c>
      <c r="AD67" s="61" t="s">
        <v>54</v>
      </c>
      <c r="AE67" s="85" t="s">
        <v>58</v>
      </c>
      <c r="AF67" s="61" t="s">
        <v>81</v>
      </c>
      <c r="AG67" s="82" t="n">
        <v>0</v>
      </c>
      <c r="AH67" s="70" t="s">
        <v>59</v>
      </c>
      <c r="AI67" s="69" t="n">
        <v>45693</v>
      </c>
      <c r="AJ67" s="61" t="s">
        <v>54</v>
      </c>
      <c r="AK67" s="70" t="s">
        <v>62</v>
      </c>
      <c r="AL67" s="61" t="s">
        <v>56</v>
      </c>
      <c r="AM67" s="82" t="n">
        <v>0</v>
      </c>
      <c r="AN67" s="70" t="s">
        <v>64</v>
      </c>
      <c r="AO67" s="69" t="n">
        <v>45740</v>
      </c>
      <c r="AP67" s="61" t="s">
        <v>54</v>
      </c>
      <c r="AQ67" s="78" t="s">
        <v>175</v>
      </c>
      <c r="AR67" s="61" t="s">
        <v>56</v>
      </c>
      <c r="AS67" s="82" t="n">
        <v>0</v>
      </c>
      <c r="AT67" s="78" t="s">
        <v>197</v>
      </c>
      <c r="AU67" s="69" t="s">
        <v>276</v>
      </c>
      <c r="AV67" s="61" t="s">
        <v>61</v>
      </c>
      <c r="AW67" s="78" t="s">
        <v>277</v>
      </c>
      <c r="AX67" s="61" t="n"/>
      <c r="AY67" s="82" t="n"/>
      <c r="AZ67" s="61" t="n"/>
      <c r="BA67" s="61" t="n"/>
      <c r="BB67" s="61" t="n"/>
      <c r="BC67" s="61" t="n"/>
      <c r="BD67" s="61" t="n"/>
      <c r="BE67" s="82" t="n"/>
      <c r="BF67" s="61" t="n"/>
      <c r="BG67" s="61" t="n"/>
      <c r="BH67" s="61" t="n"/>
      <c r="BI67" s="61" t="n"/>
      <c r="BJ67" s="61" t="n"/>
      <c r="BK67" s="82" t="n"/>
      <c r="BL67" s="61" t="n"/>
      <c r="BM67" s="61" t="n"/>
      <c r="BN67" s="61" t="n"/>
      <c r="BO67" s="61" t="n"/>
      <c r="BP67" s="61" t="n"/>
      <c r="BQ67" s="82" t="n"/>
      <c r="BR67" s="61" t="n"/>
      <c r="BS67" s="61" t="n"/>
      <c r="BT67" s="61" t="n"/>
      <c r="BU67" s="61" t="n"/>
      <c r="BV67" s="61" t="n"/>
      <c r="BW67" s="82" t="n"/>
      <c r="BX67" s="61" t="n"/>
      <c r="BY67" s="61" t="n"/>
      <c r="BZ67" s="61" t="n"/>
      <c r="CA67" s="2" t="n"/>
      <c r="CB67" s="2" t="n"/>
      <c r="CC67" s="2" t="n"/>
      <c r="CD67" s="2" t="n"/>
      <c r="CE67" s="2" t="n"/>
      <c r="CF67" s="2" t="n"/>
      <c r="CG67" s="2" t="n"/>
      <c r="CH67" s="2" t="n"/>
      <c r="CI67" s="2" t="n"/>
      <c r="CJ67" s="2" t="n"/>
      <c r="CK67" s="2" t="n"/>
      <c r="CL67" s="2" t="n"/>
      <c r="CM67" s="2" t="n"/>
      <c r="CN67" s="2" t="n"/>
      <c r="CO67" s="2" t="n"/>
      <c r="CP67" s="2" t="n"/>
      <c r="CQ67" s="2" t="n"/>
      <c r="CR67" s="2" t="n"/>
      <c r="CS67" s="2" t="n"/>
      <c r="CT67" s="2" t="n"/>
      <c r="CU67" s="2" t="n"/>
      <c r="CV67" s="2" t="n"/>
      <c r="CW67" s="2" t="n"/>
      <c r="CX67" s="2" t="n"/>
      <c r="CY67" s="2" t="n"/>
      <c r="CZ67" s="2" t="n"/>
      <c r="DA67" s="2" t="n"/>
      <c r="DB67" s="2" t="n"/>
      <c r="DC67" s="2" t="n"/>
      <c r="DD67" s="2" t="n"/>
      <c r="DE67" s="2" t="n"/>
      <c r="DF67" s="2" t="n"/>
      <c r="DG67" s="2" t="n"/>
      <c r="DH67" s="2" t="n"/>
      <c r="DI67" s="2" t="n"/>
      <c r="DJ67" s="2" t="n"/>
      <c r="DK67" s="2" t="n"/>
      <c r="DL67" s="2" t="n"/>
      <c r="DM67" s="2" t="n"/>
      <c r="DN67" s="2" t="n"/>
      <c r="DO67" s="2" t="n"/>
      <c r="DP67" s="2" t="n"/>
      <c r="DQ67" s="2" t="n"/>
      <c r="DR67" s="2" t="n"/>
      <c r="DS67" s="2" t="n"/>
      <c r="DT67" s="2" t="n"/>
      <c r="DU67" s="2" t="n"/>
      <c r="DV67" s="2" t="n"/>
      <c r="DW67" s="2" t="n"/>
      <c r="DX67" s="2" t="n"/>
      <c r="DY67" s="2" t="n"/>
      <c r="DZ67" s="2" t="n"/>
      <c r="EA67" s="2" t="n"/>
      <c r="EB67" s="2" t="n"/>
      <c r="EC67" s="2" t="n"/>
      <c r="ED67" s="2" t="n"/>
      <c r="EE67" s="2" t="n"/>
      <c r="EF67" s="2" t="n"/>
      <c r="EG67" s="2" t="n"/>
      <c r="EH67" s="2" t="n"/>
      <c r="EI67" s="2" t="n"/>
      <c r="EJ67" s="2" t="n"/>
      <c r="EK67" s="2" t="n"/>
      <c r="EL67" s="2" t="n"/>
      <c r="EM67" s="2" t="n"/>
      <c r="EN67" s="2" t="n"/>
      <c r="EO67" s="2" t="n"/>
      <c r="EP67" s="2" t="n"/>
      <c r="EQ67" s="2" t="n"/>
      <c r="ER67" s="2" t="n"/>
      <c r="ES67" s="2" t="n"/>
      <c r="ET67" s="2" t="n"/>
      <c r="EU67" s="2" t="n"/>
      <c r="EV67" s="2" t="n"/>
      <c r="EW67" s="2" t="n"/>
      <c r="EX67" s="2" t="n"/>
      <c r="EY67" s="2" t="n"/>
    </row>
    <row customFormat="true" customHeight="true" hidden="false" ht="96" outlineLevel="0" r="68" s="9">
      <c r="A68" s="63" t="n"/>
      <c r="B68" s="62" t="s">
        <v>168</v>
      </c>
      <c r="C68" s="88" t="s">
        <v>44</v>
      </c>
      <c r="D68" s="88" t="s">
        <v>271</v>
      </c>
      <c r="E68" s="88" t="s">
        <v>272</v>
      </c>
      <c r="F68" s="64" t="str">
        <f aca="false" ca="false" dt2D="false" dtr="false" t="normal">IF(E68&lt;&gt;"", HYPERLINK("http://kad.arbitr.ru/Card?number="&amp;IF(MID(E68, SEARCH("/", E68)+1, 2)&lt;&gt;"20", MID(E68, 1, SEARCH("/", E68))&amp;"20"&amp;MID(E68, SEARCH("/", E68)+1, 2), E68), "ссылка"), "")</f>
        <v>ссылка</v>
      </c>
      <c r="G68" s="88" t="n">
        <v>2309099486</v>
      </c>
      <c r="H68" s="59" t="s">
        <v>273</v>
      </c>
      <c r="I68" s="88" t="s">
        <v>8</v>
      </c>
      <c r="J68" s="88" t="s">
        <v>48</v>
      </c>
      <c r="K68" s="89" t="n">
        <v>44168</v>
      </c>
      <c r="L68" s="62" t="s">
        <v>265</v>
      </c>
      <c r="M68" s="63" t="s">
        <v>65</v>
      </c>
      <c r="N68" s="88" t="s">
        <v>66</v>
      </c>
      <c r="O68" s="90" t="s">
        <v>280</v>
      </c>
      <c r="P68" s="69" t="n">
        <v>45419</v>
      </c>
      <c r="Q68" s="70" t="s">
        <v>51</v>
      </c>
      <c r="R68" s="71" t="n">
        <v>0</v>
      </c>
      <c r="S68" s="90" t="s">
        <v>281</v>
      </c>
      <c r="T68" s="69" t="n">
        <v>45465</v>
      </c>
      <c r="U68" s="72" t="s">
        <v>53</v>
      </c>
      <c r="V68" s="71" t="n">
        <v>1438.4</v>
      </c>
      <c r="W68" s="69" t="n">
        <v>45593</v>
      </c>
      <c r="X68" s="61" t="s">
        <v>54</v>
      </c>
      <c r="Y68" s="70" t="s">
        <v>55</v>
      </c>
      <c r="Z68" s="61" t="s">
        <v>56</v>
      </c>
      <c r="AA68" s="82" t="n">
        <v>0</v>
      </c>
      <c r="AB68" s="70" t="s">
        <v>57</v>
      </c>
      <c r="AC68" s="69" t="n">
        <v>45636</v>
      </c>
      <c r="AD68" s="61" t="s">
        <v>54</v>
      </c>
      <c r="AE68" s="85" t="s">
        <v>58</v>
      </c>
      <c r="AF68" s="61" t="s">
        <v>81</v>
      </c>
      <c r="AG68" s="82" t="n">
        <v>0</v>
      </c>
      <c r="AH68" s="70" t="s">
        <v>59</v>
      </c>
      <c r="AI68" s="69" t="n">
        <v>45693</v>
      </c>
      <c r="AJ68" s="61" t="s">
        <v>54</v>
      </c>
      <c r="AK68" s="70" t="s">
        <v>62</v>
      </c>
      <c r="AL68" s="61" t="s">
        <v>56</v>
      </c>
      <c r="AM68" s="82" t="n">
        <v>0</v>
      </c>
      <c r="AN68" s="70" t="s">
        <v>64</v>
      </c>
      <c r="AO68" s="69" t="n">
        <v>45740</v>
      </c>
      <c r="AP68" s="61" t="s">
        <v>54</v>
      </c>
      <c r="AQ68" s="78" t="s">
        <v>175</v>
      </c>
      <c r="AR68" s="61" t="s">
        <v>56</v>
      </c>
      <c r="AS68" s="82" t="n">
        <v>0</v>
      </c>
      <c r="AT68" s="78" t="s">
        <v>197</v>
      </c>
      <c r="AU68" s="69" t="s">
        <v>276</v>
      </c>
      <c r="AV68" s="61" t="s">
        <v>61</v>
      </c>
      <c r="AW68" s="78" t="s">
        <v>277</v>
      </c>
      <c r="AX68" s="61" t="n"/>
      <c r="AY68" s="82" t="n"/>
      <c r="AZ68" s="61" t="n"/>
      <c r="BA68" s="61" t="n"/>
      <c r="BB68" s="61" t="n"/>
      <c r="BC68" s="61" t="n"/>
      <c r="BD68" s="61" t="n"/>
      <c r="BE68" s="82" t="n"/>
      <c r="BF68" s="61" t="n"/>
      <c r="BG68" s="61" t="n"/>
      <c r="BH68" s="61" t="n"/>
      <c r="BI68" s="61" t="n"/>
      <c r="BJ68" s="61" t="n"/>
      <c r="BK68" s="82" t="n"/>
      <c r="BL68" s="61" t="n"/>
      <c r="BM68" s="61" t="n"/>
      <c r="BN68" s="61" t="n"/>
      <c r="BO68" s="61" t="n"/>
      <c r="BP68" s="61" t="n"/>
      <c r="BQ68" s="82" t="n"/>
      <c r="BR68" s="61" t="n"/>
      <c r="BS68" s="61" t="n"/>
      <c r="BT68" s="61" t="n"/>
      <c r="BU68" s="61" t="n"/>
      <c r="BV68" s="61" t="n"/>
      <c r="BW68" s="82" t="n"/>
      <c r="BX68" s="61" t="n"/>
      <c r="BY68" s="61" t="n"/>
      <c r="BZ68" s="61" t="n"/>
      <c r="CA68" s="2" t="n"/>
      <c r="CB68" s="2" t="n"/>
      <c r="CC68" s="2" t="n"/>
      <c r="CD68" s="2" t="n"/>
      <c r="CE68" s="2" t="n"/>
      <c r="CF68" s="2" t="n"/>
      <c r="CG68" s="2" t="n"/>
      <c r="CH68" s="2" t="n"/>
      <c r="CI68" s="2" t="n"/>
      <c r="CJ68" s="2" t="n"/>
      <c r="CK68" s="2" t="n"/>
      <c r="CL68" s="2" t="n"/>
      <c r="CM68" s="2" t="n"/>
      <c r="CN68" s="2" t="n"/>
      <c r="CO68" s="2" t="n"/>
      <c r="CP68" s="2" t="n"/>
      <c r="CQ68" s="2" t="n"/>
      <c r="CR68" s="2" t="n"/>
      <c r="CS68" s="2" t="n"/>
      <c r="CT68" s="2" t="n"/>
      <c r="CU68" s="2" t="n"/>
      <c r="CV68" s="2" t="n"/>
      <c r="CW68" s="2" t="n"/>
      <c r="CX68" s="2" t="n"/>
      <c r="CY68" s="2" t="n"/>
      <c r="CZ68" s="2" t="n"/>
      <c r="DA68" s="2" t="n"/>
      <c r="DB68" s="2" t="n"/>
      <c r="DC68" s="2" t="n"/>
      <c r="DD68" s="2" t="n"/>
      <c r="DE68" s="2" t="n"/>
      <c r="DF68" s="2" t="n"/>
      <c r="DG68" s="2" t="n"/>
      <c r="DH68" s="2" t="n"/>
      <c r="DI68" s="2" t="n"/>
      <c r="DJ68" s="2" t="n"/>
      <c r="DK68" s="2" t="n"/>
      <c r="DL68" s="2" t="n"/>
      <c r="DM68" s="2" t="n"/>
      <c r="DN68" s="2" t="n"/>
      <c r="DO68" s="2" t="n"/>
      <c r="DP68" s="2" t="n"/>
      <c r="DQ68" s="2" t="n"/>
      <c r="DR68" s="2" t="n"/>
      <c r="DS68" s="2" t="n"/>
      <c r="DT68" s="2" t="n"/>
      <c r="DU68" s="2" t="n"/>
      <c r="DV68" s="2" t="n"/>
      <c r="DW68" s="2" t="n"/>
      <c r="DX68" s="2" t="n"/>
      <c r="DY68" s="2" t="n"/>
      <c r="DZ68" s="2" t="n"/>
      <c r="EA68" s="2" t="n"/>
      <c r="EB68" s="2" t="n"/>
      <c r="EC68" s="2" t="n"/>
      <c r="ED68" s="2" t="n"/>
      <c r="EE68" s="2" t="n"/>
      <c r="EF68" s="2" t="n"/>
      <c r="EG68" s="2" t="n"/>
      <c r="EH68" s="2" t="n"/>
      <c r="EI68" s="2" t="n"/>
      <c r="EJ68" s="2" t="n"/>
      <c r="EK68" s="2" t="n"/>
      <c r="EL68" s="2" t="n"/>
      <c r="EM68" s="2" t="n"/>
      <c r="EN68" s="2" t="n"/>
      <c r="EO68" s="2" t="n"/>
      <c r="EP68" s="2" t="n"/>
      <c r="EQ68" s="2" t="n"/>
      <c r="ER68" s="2" t="n"/>
      <c r="ES68" s="2" t="n"/>
      <c r="ET68" s="2" t="n"/>
      <c r="EU68" s="2" t="n"/>
      <c r="EV68" s="2" t="n"/>
      <c r="EW68" s="2" t="n"/>
      <c r="EX68" s="2" t="n"/>
      <c r="EY68" s="2" t="n"/>
    </row>
    <row customFormat="true" customHeight="true" hidden="false" ht="96" outlineLevel="0" r="69" s="9">
      <c r="A69" s="63" t="n"/>
      <c r="B69" s="62" t="s">
        <v>168</v>
      </c>
      <c r="C69" s="88" t="s">
        <v>44</v>
      </c>
      <c r="D69" s="88" t="s">
        <v>271</v>
      </c>
      <c r="E69" s="88" t="s">
        <v>272</v>
      </c>
      <c r="F69" s="64" t="str">
        <f aca="false" ca="false" dt2D="false" dtr="false" t="normal">IF(E69&lt;&gt;"", HYPERLINK("http://kad.arbitr.ru/Card?number="&amp;IF(MID(E69, SEARCH("/", E69)+1, 2)&lt;&gt;"20", MID(E69, 1, SEARCH("/", E69))&amp;"20"&amp;MID(E69, SEARCH("/", E69)+1, 2), E69), "ссылка"), "")</f>
        <v>ссылка</v>
      </c>
      <c r="G69" s="88" t="n">
        <v>2309099486</v>
      </c>
      <c r="H69" s="59" t="s">
        <v>273</v>
      </c>
      <c r="I69" s="88" t="s">
        <v>8</v>
      </c>
      <c r="J69" s="88" t="s">
        <v>48</v>
      </c>
      <c r="K69" s="89" t="n">
        <v>44168</v>
      </c>
      <c r="L69" s="62" t="s">
        <v>265</v>
      </c>
      <c r="M69" s="63" t="s">
        <v>159</v>
      </c>
      <c r="N69" s="88" t="n"/>
      <c r="O69" s="90" t="s">
        <v>282</v>
      </c>
      <c r="P69" s="69" t="n">
        <v>45419</v>
      </c>
      <c r="Q69" s="70" t="s">
        <v>51</v>
      </c>
      <c r="R69" s="71" t="n">
        <v>0</v>
      </c>
      <c r="S69" s="90" t="s">
        <v>283</v>
      </c>
      <c r="T69" s="69" t="n">
        <v>45465</v>
      </c>
      <c r="U69" s="72" t="s">
        <v>53</v>
      </c>
      <c r="V69" s="71" t="n">
        <v>13171.5</v>
      </c>
      <c r="W69" s="69" t="n">
        <v>45593</v>
      </c>
      <c r="X69" s="61" t="s">
        <v>54</v>
      </c>
      <c r="Y69" s="70" t="s">
        <v>55</v>
      </c>
      <c r="Z69" s="61" t="s">
        <v>56</v>
      </c>
      <c r="AA69" s="82" t="n">
        <v>0</v>
      </c>
      <c r="AB69" s="70" t="s">
        <v>57</v>
      </c>
      <c r="AC69" s="69" t="n">
        <v>45636</v>
      </c>
      <c r="AD69" s="61" t="s">
        <v>54</v>
      </c>
      <c r="AE69" s="85" t="s">
        <v>58</v>
      </c>
      <c r="AF69" s="61" t="s">
        <v>81</v>
      </c>
      <c r="AG69" s="82" t="n">
        <v>0</v>
      </c>
      <c r="AH69" s="70" t="s">
        <v>59</v>
      </c>
      <c r="AI69" s="69" t="n">
        <v>45693</v>
      </c>
      <c r="AJ69" s="61" t="s">
        <v>54</v>
      </c>
      <c r="AK69" s="70" t="s">
        <v>62</v>
      </c>
      <c r="AL69" s="61" t="s">
        <v>56</v>
      </c>
      <c r="AM69" s="82" t="n">
        <v>0</v>
      </c>
      <c r="AN69" s="70" t="s">
        <v>64</v>
      </c>
      <c r="AO69" s="69" t="n">
        <v>45740</v>
      </c>
      <c r="AP69" s="61" t="s">
        <v>54</v>
      </c>
      <c r="AQ69" s="78" t="s">
        <v>175</v>
      </c>
      <c r="AR69" s="61" t="s">
        <v>56</v>
      </c>
      <c r="AS69" s="82" t="n">
        <v>0</v>
      </c>
      <c r="AT69" s="78" t="s">
        <v>197</v>
      </c>
      <c r="AU69" s="69" t="s">
        <v>276</v>
      </c>
      <c r="AV69" s="61" t="s">
        <v>61</v>
      </c>
      <c r="AW69" s="78" t="s">
        <v>277</v>
      </c>
      <c r="AX69" s="61" t="n"/>
      <c r="AY69" s="82" t="n"/>
      <c r="AZ69" s="61" t="n"/>
      <c r="BA69" s="61" t="n"/>
      <c r="BB69" s="61" t="n"/>
      <c r="BC69" s="61" t="n"/>
      <c r="BD69" s="61" t="n"/>
      <c r="BE69" s="82" t="n"/>
      <c r="BF69" s="61" t="n"/>
      <c r="BG69" s="61" t="n"/>
      <c r="BH69" s="61" t="n"/>
      <c r="BI69" s="61" t="n"/>
      <c r="BJ69" s="61" t="n"/>
      <c r="BK69" s="82" t="n"/>
      <c r="BL69" s="61" t="n"/>
      <c r="BM69" s="61" t="n"/>
      <c r="BN69" s="61" t="n"/>
      <c r="BO69" s="61" t="n"/>
      <c r="BP69" s="61" t="n"/>
      <c r="BQ69" s="82" t="n"/>
      <c r="BR69" s="61" t="n"/>
      <c r="BS69" s="61" t="n"/>
      <c r="BT69" s="61" t="n"/>
      <c r="BU69" s="61" t="n"/>
      <c r="BV69" s="61" t="n"/>
      <c r="BW69" s="82" t="n"/>
      <c r="BX69" s="61" t="n"/>
      <c r="BY69" s="61" t="n"/>
      <c r="BZ69" s="61" t="n"/>
      <c r="CA69" s="2" t="n"/>
      <c r="CB69" s="2" t="n"/>
      <c r="CC69" s="2" t="n"/>
      <c r="CD69" s="2" t="n"/>
      <c r="CE69" s="2" t="n"/>
      <c r="CF69" s="2" t="n"/>
      <c r="CG69" s="2" t="n"/>
      <c r="CH69" s="2" t="n"/>
      <c r="CI69" s="2" t="n"/>
      <c r="CJ69" s="2" t="n"/>
      <c r="CK69" s="2" t="n"/>
      <c r="CL69" s="2" t="n"/>
      <c r="CM69" s="2" t="n"/>
      <c r="CN69" s="2" t="n"/>
      <c r="CO69" s="2" t="n"/>
      <c r="CP69" s="2" t="n"/>
      <c r="CQ69" s="2" t="n"/>
      <c r="CR69" s="2" t="n"/>
      <c r="CS69" s="2" t="n"/>
      <c r="CT69" s="2" t="n"/>
      <c r="CU69" s="2" t="n"/>
      <c r="CV69" s="2" t="n"/>
      <c r="CW69" s="2" t="n"/>
      <c r="CX69" s="2" t="n"/>
      <c r="CY69" s="2" t="n"/>
      <c r="CZ69" s="2" t="n"/>
      <c r="DA69" s="2" t="n"/>
      <c r="DB69" s="2" t="n"/>
      <c r="DC69" s="2" t="n"/>
      <c r="DD69" s="2" t="n"/>
      <c r="DE69" s="2" t="n"/>
      <c r="DF69" s="2" t="n"/>
      <c r="DG69" s="2" t="n"/>
      <c r="DH69" s="2" t="n"/>
      <c r="DI69" s="2" t="n"/>
      <c r="DJ69" s="2" t="n"/>
      <c r="DK69" s="2" t="n"/>
      <c r="DL69" s="2" t="n"/>
      <c r="DM69" s="2" t="n"/>
      <c r="DN69" s="2" t="n"/>
      <c r="DO69" s="2" t="n"/>
      <c r="DP69" s="2" t="n"/>
      <c r="DQ69" s="2" t="n"/>
      <c r="DR69" s="2" t="n"/>
      <c r="DS69" s="2" t="n"/>
      <c r="DT69" s="2" t="n"/>
      <c r="DU69" s="2" t="n"/>
      <c r="DV69" s="2" t="n"/>
      <c r="DW69" s="2" t="n"/>
      <c r="DX69" s="2" t="n"/>
      <c r="DY69" s="2" t="n"/>
      <c r="DZ69" s="2" t="n"/>
      <c r="EA69" s="2" t="n"/>
      <c r="EB69" s="2" t="n"/>
      <c r="EC69" s="2" t="n"/>
      <c r="ED69" s="2" t="n"/>
      <c r="EE69" s="2" t="n"/>
      <c r="EF69" s="2" t="n"/>
      <c r="EG69" s="2" t="n"/>
      <c r="EH69" s="2" t="n"/>
      <c r="EI69" s="2" t="n"/>
      <c r="EJ69" s="2" t="n"/>
      <c r="EK69" s="2" t="n"/>
      <c r="EL69" s="2" t="n"/>
      <c r="EM69" s="2" t="n"/>
      <c r="EN69" s="2" t="n"/>
      <c r="EO69" s="2" t="n"/>
      <c r="EP69" s="2" t="n"/>
      <c r="EQ69" s="2" t="n"/>
      <c r="ER69" s="2" t="n"/>
      <c r="ES69" s="2" t="n"/>
      <c r="ET69" s="2" t="n"/>
      <c r="EU69" s="2" t="n"/>
      <c r="EV69" s="2" t="n"/>
      <c r="EW69" s="2" t="n"/>
      <c r="EX69" s="2" t="n"/>
      <c r="EY69" s="2" t="n"/>
    </row>
    <row customFormat="true" customHeight="true" hidden="false" ht="96" outlineLevel="0" r="70" s="9">
      <c r="A70" s="63" t="n"/>
      <c r="B70" s="62" t="s">
        <v>168</v>
      </c>
      <c r="C70" s="88" t="s">
        <v>44</v>
      </c>
      <c r="D70" s="88" t="s">
        <v>271</v>
      </c>
      <c r="E70" s="88" t="s">
        <v>272</v>
      </c>
      <c r="F70" s="64" t="str">
        <f aca="false" ca="false" dt2D="false" dtr="false" t="normal">IF(E70&lt;&gt;"", HYPERLINK("http://kad.arbitr.ru/Card?number="&amp;IF(MID(E70, SEARCH("/", E70)+1, 2)&lt;&gt;"20", MID(E70, 1, SEARCH("/", E70))&amp;"20"&amp;MID(E70, SEARCH("/", E70)+1, 2), E70), "ссылка"), "")</f>
        <v>ссылка</v>
      </c>
      <c r="G70" s="88" t="n">
        <v>2309099486</v>
      </c>
      <c r="H70" s="59" t="s">
        <v>273</v>
      </c>
      <c r="I70" s="88" t="s">
        <v>8</v>
      </c>
      <c r="J70" s="88" t="s">
        <v>48</v>
      </c>
      <c r="K70" s="89" t="n">
        <v>44168</v>
      </c>
      <c r="L70" s="62" t="s">
        <v>265</v>
      </c>
      <c r="M70" s="63" t="s">
        <v>159</v>
      </c>
      <c r="N70" s="88" t="n"/>
      <c r="O70" s="90" t="s">
        <v>284</v>
      </c>
      <c r="P70" s="69" t="n">
        <v>45419</v>
      </c>
      <c r="Q70" s="70" t="s">
        <v>51</v>
      </c>
      <c r="R70" s="71" t="n">
        <v>0</v>
      </c>
      <c r="S70" s="90" t="s">
        <v>285</v>
      </c>
      <c r="T70" s="69" t="n">
        <v>45465</v>
      </c>
      <c r="U70" s="72" t="s">
        <v>53</v>
      </c>
      <c r="V70" s="71" t="n">
        <v>774.2</v>
      </c>
      <c r="W70" s="69" t="n">
        <v>45593</v>
      </c>
      <c r="X70" s="61" t="s">
        <v>54</v>
      </c>
      <c r="Y70" s="70" t="s">
        <v>55</v>
      </c>
      <c r="Z70" s="61" t="s">
        <v>56</v>
      </c>
      <c r="AA70" s="82" t="n">
        <v>0</v>
      </c>
      <c r="AB70" s="70" t="s">
        <v>57</v>
      </c>
      <c r="AC70" s="69" t="n">
        <v>45636</v>
      </c>
      <c r="AD70" s="61" t="s">
        <v>54</v>
      </c>
      <c r="AE70" s="85" t="s">
        <v>58</v>
      </c>
      <c r="AF70" s="61" t="s">
        <v>81</v>
      </c>
      <c r="AG70" s="82" t="n">
        <v>0</v>
      </c>
      <c r="AH70" s="70" t="s">
        <v>59</v>
      </c>
      <c r="AI70" s="69" t="n">
        <v>45693</v>
      </c>
      <c r="AJ70" s="61" t="s">
        <v>54</v>
      </c>
      <c r="AK70" s="70" t="s">
        <v>62</v>
      </c>
      <c r="AL70" s="61" t="s">
        <v>56</v>
      </c>
      <c r="AM70" s="82" t="n">
        <v>0</v>
      </c>
      <c r="AN70" s="70" t="s">
        <v>64</v>
      </c>
      <c r="AO70" s="69" t="n">
        <v>45740</v>
      </c>
      <c r="AP70" s="61" t="s">
        <v>54</v>
      </c>
      <c r="AQ70" s="78" t="s">
        <v>175</v>
      </c>
      <c r="AR70" s="61" t="s">
        <v>56</v>
      </c>
      <c r="AS70" s="82" t="n">
        <v>0</v>
      </c>
      <c r="AT70" s="78" t="s">
        <v>197</v>
      </c>
      <c r="AU70" s="69" t="s">
        <v>276</v>
      </c>
      <c r="AV70" s="61" t="s">
        <v>61</v>
      </c>
      <c r="AW70" s="78" t="s">
        <v>277</v>
      </c>
      <c r="AX70" s="61" t="n"/>
      <c r="AY70" s="82" t="n"/>
      <c r="AZ70" s="61" t="n"/>
      <c r="BA70" s="61" t="n"/>
      <c r="BB70" s="61" t="n"/>
      <c r="BC70" s="61" t="n"/>
      <c r="BD70" s="61" t="n"/>
      <c r="BE70" s="82" t="n"/>
      <c r="BF70" s="61" t="n"/>
      <c r="BG70" s="61" t="n"/>
      <c r="BH70" s="61" t="n"/>
      <c r="BI70" s="61" t="n"/>
      <c r="BJ70" s="61" t="n"/>
      <c r="BK70" s="82" t="n"/>
      <c r="BL70" s="61" t="n"/>
      <c r="BM70" s="61" t="n"/>
      <c r="BN70" s="61" t="n"/>
      <c r="BO70" s="61" t="n"/>
      <c r="BP70" s="61" t="n"/>
      <c r="BQ70" s="82" t="n"/>
      <c r="BR70" s="61" t="n"/>
      <c r="BS70" s="61" t="n"/>
      <c r="BT70" s="61" t="n"/>
      <c r="BU70" s="61" t="n"/>
      <c r="BV70" s="61" t="n"/>
      <c r="BW70" s="82" t="n"/>
      <c r="BX70" s="61" t="n"/>
      <c r="BY70" s="61" t="n"/>
      <c r="BZ70" s="61" t="n"/>
      <c r="CA70" s="2" t="n"/>
      <c r="CB70" s="2" t="n"/>
      <c r="CC70" s="2" t="n"/>
      <c r="CD70" s="2" t="n"/>
      <c r="CE70" s="2" t="n"/>
      <c r="CF70" s="2" t="n"/>
      <c r="CG70" s="2" t="n"/>
      <c r="CH70" s="2" t="n"/>
      <c r="CI70" s="2" t="n"/>
      <c r="CJ70" s="2" t="n"/>
      <c r="CK70" s="2" t="n"/>
      <c r="CL70" s="2" t="n"/>
      <c r="CM70" s="2" t="n"/>
      <c r="CN70" s="2" t="n"/>
      <c r="CO70" s="2" t="n"/>
      <c r="CP70" s="2" t="n"/>
      <c r="CQ70" s="2" t="n"/>
      <c r="CR70" s="2" t="n"/>
      <c r="CS70" s="2" t="n"/>
      <c r="CT70" s="2" t="n"/>
      <c r="CU70" s="2" t="n"/>
      <c r="CV70" s="2" t="n"/>
      <c r="CW70" s="2" t="n"/>
      <c r="CX70" s="2" t="n"/>
      <c r="CY70" s="2" t="n"/>
      <c r="CZ70" s="2" t="n"/>
      <c r="DA70" s="2" t="n"/>
      <c r="DB70" s="2" t="n"/>
      <c r="DC70" s="2" t="n"/>
      <c r="DD70" s="2" t="n"/>
      <c r="DE70" s="2" t="n"/>
      <c r="DF70" s="2" t="n"/>
      <c r="DG70" s="2" t="n"/>
      <c r="DH70" s="2" t="n"/>
      <c r="DI70" s="2" t="n"/>
      <c r="DJ70" s="2" t="n"/>
      <c r="DK70" s="2" t="n"/>
      <c r="DL70" s="2" t="n"/>
      <c r="DM70" s="2" t="n"/>
      <c r="DN70" s="2" t="n"/>
      <c r="DO70" s="2" t="n"/>
      <c r="DP70" s="2" t="n"/>
      <c r="DQ70" s="2" t="n"/>
      <c r="DR70" s="2" t="n"/>
      <c r="DS70" s="2" t="n"/>
      <c r="DT70" s="2" t="n"/>
      <c r="DU70" s="2" t="n"/>
      <c r="DV70" s="2" t="n"/>
      <c r="DW70" s="2" t="n"/>
      <c r="DX70" s="2" t="n"/>
      <c r="DY70" s="2" t="n"/>
      <c r="DZ70" s="2" t="n"/>
      <c r="EA70" s="2" t="n"/>
      <c r="EB70" s="2" t="n"/>
      <c r="EC70" s="2" t="n"/>
      <c r="ED70" s="2" t="n"/>
      <c r="EE70" s="2" t="n"/>
      <c r="EF70" s="2" t="n"/>
      <c r="EG70" s="2" t="n"/>
      <c r="EH70" s="2" t="n"/>
      <c r="EI70" s="2" t="n"/>
      <c r="EJ70" s="2" t="n"/>
      <c r="EK70" s="2" t="n"/>
      <c r="EL70" s="2" t="n"/>
      <c r="EM70" s="2" t="n"/>
      <c r="EN70" s="2" t="n"/>
      <c r="EO70" s="2" t="n"/>
      <c r="EP70" s="2" t="n"/>
      <c r="EQ70" s="2" t="n"/>
      <c r="ER70" s="2" t="n"/>
      <c r="ES70" s="2" t="n"/>
      <c r="ET70" s="2" t="n"/>
      <c r="EU70" s="2" t="n"/>
      <c r="EV70" s="2" t="n"/>
      <c r="EW70" s="2" t="n"/>
      <c r="EX70" s="2" t="n"/>
      <c r="EY70" s="2" t="n"/>
    </row>
    <row customFormat="true" customHeight="true" hidden="false" ht="96" outlineLevel="0" r="71" s="9">
      <c r="A71" s="63" t="n"/>
      <c r="B71" s="62" t="s">
        <v>168</v>
      </c>
      <c r="C71" s="88" t="s">
        <v>44</v>
      </c>
      <c r="D71" s="88" t="s">
        <v>271</v>
      </c>
      <c r="E71" s="88" t="s">
        <v>272</v>
      </c>
      <c r="F71" s="64" t="str">
        <f aca="false" ca="false" dt2D="false" dtr="false" t="normal">IF(E71&lt;&gt;"", HYPERLINK("http://kad.arbitr.ru/Card?number="&amp;IF(MID(E71, SEARCH("/", E71)+1, 2)&lt;&gt;"20", MID(E71, 1, SEARCH("/", E71))&amp;"20"&amp;MID(E71, SEARCH("/", E71)+1, 2), E71), "ссылка"), "")</f>
        <v>ссылка</v>
      </c>
      <c r="G71" s="88" t="n">
        <v>2309099486</v>
      </c>
      <c r="H71" s="59" t="s">
        <v>273</v>
      </c>
      <c r="I71" s="88" t="s">
        <v>8</v>
      </c>
      <c r="J71" s="88" t="s">
        <v>48</v>
      </c>
      <c r="K71" s="89" t="n">
        <v>44168</v>
      </c>
      <c r="L71" s="62" t="s">
        <v>265</v>
      </c>
      <c r="M71" s="63" t="s">
        <v>159</v>
      </c>
      <c r="N71" s="88" t="n"/>
      <c r="O71" s="90" t="s">
        <v>286</v>
      </c>
      <c r="P71" s="69" t="n">
        <v>45419</v>
      </c>
      <c r="Q71" s="70" t="s">
        <v>51</v>
      </c>
      <c r="R71" s="71" t="n">
        <v>0</v>
      </c>
      <c r="S71" s="90" t="s">
        <v>287</v>
      </c>
      <c r="T71" s="69" t="n">
        <v>45465</v>
      </c>
      <c r="U71" s="72" t="s">
        <v>53</v>
      </c>
      <c r="V71" s="71" t="n">
        <v>101.1</v>
      </c>
      <c r="W71" s="69" t="n">
        <v>45593</v>
      </c>
      <c r="X71" s="61" t="s">
        <v>54</v>
      </c>
      <c r="Y71" s="70" t="s">
        <v>55</v>
      </c>
      <c r="Z71" s="61" t="s">
        <v>56</v>
      </c>
      <c r="AA71" s="82" t="n">
        <v>0</v>
      </c>
      <c r="AB71" s="70" t="s">
        <v>57</v>
      </c>
      <c r="AC71" s="69" t="n">
        <v>45636</v>
      </c>
      <c r="AD71" s="61" t="s">
        <v>54</v>
      </c>
      <c r="AE71" s="85" t="s">
        <v>58</v>
      </c>
      <c r="AF71" s="61" t="s">
        <v>81</v>
      </c>
      <c r="AG71" s="82" t="n">
        <v>0</v>
      </c>
      <c r="AH71" s="70" t="s">
        <v>59</v>
      </c>
      <c r="AI71" s="69" t="n">
        <v>45693</v>
      </c>
      <c r="AJ71" s="61" t="s">
        <v>54</v>
      </c>
      <c r="AK71" s="70" t="s">
        <v>62</v>
      </c>
      <c r="AL71" s="61" t="s">
        <v>56</v>
      </c>
      <c r="AM71" s="82" t="n">
        <v>0</v>
      </c>
      <c r="AN71" s="70" t="s">
        <v>64</v>
      </c>
      <c r="AO71" s="69" t="n">
        <v>45740</v>
      </c>
      <c r="AP71" s="61" t="s">
        <v>54</v>
      </c>
      <c r="AQ71" s="78" t="s">
        <v>175</v>
      </c>
      <c r="AR71" s="61" t="s">
        <v>56</v>
      </c>
      <c r="AS71" s="82" t="n">
        <v>0</v>
      </c>
      <c r="AT71" s="78" t="s">
        <v>197</v>
      </c>
      <c r="AU71" s="69" t="s">
        <v>276</v>
      </c>
      <c r="AV71" s="61" t="s">
        <v>61</v>
      </c>
      <c r="AW71" s="78" t="s">
        <v>277</v>
      </c>
      <c r="AX71" s="61" t="n"/>
      <c r="AY71" s="82" t="n"/>
      <c r="AZ71" s="61" t="n"/>
      <c r="BA71" s="61" t="n"/>
      <c r="BB71" s="61" t="n"/>
      <c r="BC71" s="61" t="n"/>
      <c r="BD71" s="61" t="n"/>
      <c r="BE71" s="82" t="n"/>
      <c r="BF71" s="61" t="n"/>
      <c r="BG71" s="61" t="n"/>
      <c r="BH71" s="61" t="n"/>
      <c r="BI71" s="61" t="n"/>
      <c r="BJ71" s="61" t="n"/>
      <c r="BK71" s="82" t="n"/>
      <c r="BL71" s="61" t="n"/>
      <c r="BM71" s="61" t="n"/>
      <c r="BN71" s="61" t="n"/>
      <c r="BO71" s="61" t="n"/>
      <c r="BP71" s="61" t="n"/>
      <c r="BQ71" s="82" t="n"/>
      <c r="BR71" s="61" t="n"/>
      <c r="BS71" s="61" t="n"/>
      <c r="BT71" s="61" t="n"/>
      <c r="BU71" s="61" t="n"/>
      <c r="BV71" s="61" t="n"/>
      <c r="BW71" s="82" t="n"/>
      <c r="BX71" s="61" t="n"/>
      <c r="BY71" s="61" t="n"/>
      <c r="BZ71" s="61" t="n"/>
      <c r="CA71" s="2" t="n"/>
      <c r="CB71" s="2" t="n"/>
      <c r="CC71" s="2" t="n"/>
      <c r="CD71" s="2" t="n"/>
      <c r="CE71" s="2" t="n"/>
      <c r="CF71" s="2" t="n"/>
      <c r="CG71" s="2" t="n"/>
      <c r="CH71" s="2" t="n"/>
      <c r="CI71" s="2" t="n"/>
      <c r="CJ71" s="2" t="n"/>
      <c r="CK71" s="2" t="n"/>
      <c r="CL71" s="2" t="n"/>
      <c r="CM71" s="2" t="n"/>
      <c r="CN71" s="2" t="n"/>
      <c r="CO71" s="2" t="n"/>
      <c r="CP71" s="2" t="n"/>
      <c r="CQ71" s="2" t="n"/>
      <c r="CR71" s="2" t="n"/>
      <c r="CS71" s="2" t="n"/>
      <c r="CT71" s="2" t="n"/>
      <c r="CU71" s="2" t="n"/>
      <c r="CV71" s="2" t="n"/>
      <c r="CW71" s="2" t="n"/>
      <c r="CX71" s="2" t="n"/>
      <c r="CY71" s="2" t="n"/>
      <c r="CZ71" s="2" t="n"/>
      <c r="DA71" s="2" t="n"/>
      <c r="DB71" s="2" t="n"/>
      <c r="DC71" s="2" t="n"/>
      <c r="DD71" s="2" t="n"/>
      <c r="DE71" s="2" t="n"/>
      <c r="DF71" s="2" t="n"/>
      <c r="DG71" s="2" t="n"/>
      <c r="DH71" s="2" t="n"/>
      <c r="DI71" s="2" t="n"/>
      <c r="DJ71" s="2" t="n"/>
      <c r="DK71" s="2" t="n"/>
      <c r="DL71" s="2" t="n"/>
      <c r="DM71" s="2" t="n"/>
      <c r="DN71" s="2" t="n"/>
      <c r="DO71" s="2" t="n"/>
      <c r="DP71" s="2" t="n"/>
      <c r="DQ71" s="2" t="n"/>
      <c r="DR71" s="2" t="n"/>
      <c r="DS71" s="2" t="n"/>
      <c r="DT71" s="2" t="n"/>
      <c r="DU71" s="2" t="n"/>
      <c r="DV71" s="2" t="n"/>
      <c r="DW71" s="2" t="n"/>
      <c r="DX71" s="2" t="n"/>
      <c r="DY71" s="2" t="n"/>
      <c r="DZ71" s="2" t="n"/>
      <c r="EA71" s="2" t="n"/>
      <c r="EB71" s="2" t="n"/>
      <c r="EC71" s="2" t="n"/>
      <c r="ED71" s="2" t="n"/>
      <c r="EE71" s="2" t="n"/>
      <c r="EF71" s="2" t="n"/>
      <c r="EG71" s="2" t="n"/>
      <c r="EH71" s="2" t="n"/>
      <c r="EI71" s="2" t="n"/>
      <c r="EJ71" s="2" t="n"/>
      <c r="EK71" s="2" t="n"/>
      <c r="EL71" s="2" t="n"/>
      <c r="EM71" s="2" t="n"/>
      <c r="EN71" s="2" t="n"/>
      <c r="EO71" s="2" t="n"/>
      <c r="EP71" s="2" t="n"/>
      <c r="EQ71" s="2" t="n"/>
      <c r="ER71" s="2" t="n"/>
      <c r="ES71" s="2" t="n"/>
      <c r="ET71" s="2" t="n"/>
      <c r="EU71" s="2" t="n"/>
      <c r="EV71" s="2" t="n"/>
      <c r="EW71" s="2" t="n"/>
      <c r="EX71" s="2" t="n"/>
      <c r="EY71" s="2" t="n"/>
    </row>
    <row customFormat="true" customHeight="true" hidden="false" ht="96" outlineLevel="0" r="72" s="9">
      <c r="A72" s="63" t="n"/>
      <c r="B72" s="62" t="s">
        <v>168</v>
      </c>
      <c r="C72" s="88" t="s">
        <v>44</v>
      </c>
      <c r="D72" s="88" t="s">
        <v>271</v>
      </c>
      <c r="E72" s="88" t="s">
        <v>272</v>
      </c>
      <c r="F72" s="64" t="str">
        <f aca="false" ca="false" dt2D="false" dtr="false" t="normal">IF(E72&lt;&gt;"", HYPERLINK("http://kad.arbitr.ru/Card?number="&amp;IF(MID(E72, SEARCH("/", E72)+1, 2)&lt;&gt;"20", MID(E72, 1, SEARCH("/", E72))&amp;"20"&amp;MID(E72, SEARCH("/", E72)+1, 2), E72), "ссылка"), "")</f>
        <v>ссылка</v>
      </c>
      <c r="G72" s="88" t="n">
        <v>2309099486</v>
      </c>
      <c r="H72" s="59" t="s">
        <v>273</v>
      </c>
      <c r="I72" s="88" t="s">
        <v>8</v>
      </c>
      <c r="J72" s="88" t="s">
        <v>48</v>
      </c>
      <c r="K72" s="89" t="n">
        <v>44168</v>
      </c>
      <c r="L72" s="62" t="s">
        <v>265</v>
      </c>
      <c r="M72" s="63" t="s">
        <v>159</v>
      </c>
      <c r="N72" s="88" t="n"/>
      <c r="O72" s="90" t="s">
        <v>288</v>
      </c>
      <c r="P72" s="69" t="n">
        <v>45419</v>
      </c>
      <c r="Q72" s="70" t="s">
        <v>51</v>
      </c>
      <c r="R72" s="71" t="n">
        <v>0</v>
      </c>
      <c r="S72" s="90" t="s">
        <v>289</v>
      </c>
      <c r="T72" s="69" t="n">
        <v>45465</v>
      </c>
      <c r="U72" s="72" t="s">
        <v>53</v>
      </c>
      <c r="V72" s="71" t="n">
        <v>2326</v>
      </c>
      <c r="W72" s="69" t="n">
        <v>45593</v>
      </c>
      <c r="X72" s="61" t="s">
        <v>54</v>
      </c>
      <c r="Y72" s="70" t="s">
        <v>55</v>
      </c>
      <c r="Z72" s="61" t="s">
        <v>56</v>
      </c>
      <c r="AA72" s="82" t="n">
        <v>0</v>
      </c>
      <c r="AB72" s="70" t="s">
        <v>57</v>
      </c>
      <c r="AC72" s="69" t="n">
        <v>45636</v>
      </c>
      <c r="AD72" s="61" t="s">
        <v>54</v>
      </c>
      <c r="AE72" s="85" t="s">
        <v>58</v>
      </c>
      <c r="AF72" s="61" t="s">
        <v>81</v>
      </c>
      <c r="AG72" s="82" t="n">
        <v>0</v>
      </c>
      <c r="AH72" s="70" t="s">
        <v>59</v>
      </c>
      <c r="AI72" s="69" t="n">
        <v>45693</v>
      </c>
      <c r="AJ72" s="61" t="s">
        <v>54</v>
      </c>
      <c r="AK72" s="70" t="s">
        <v>62</v>
      </c>
      <c r="AL72" s="61" t="s">
        <v>56</v>
      </c>
      <c r="AM72" s="82" t="n">
        <v>0</v>
      </c>
      <c r="AN72" s="70" t="s">
        <v>64</v>
      </c>
      <c r="AO72" s="69" t="n">
        <v>45740</v>
      </c>
      <c r="AP72" s="61" t="s">
        <v>54</v>
      </c>
      <c r="AQ72" s="78" t="s">
        <v>175</v>
      </c>
      <c r="AR72" s="61" t="s">
        <v>56</v>
      </c>
      <c r="AS72" s="82" t="n">
        <v>0</v>
      </c>
      <c r="AT72" s="78" t="s">
        <v>197</v>
      </c>
      <c r="AU72" s="69" t="s">
        <v>276</v>
      </c>
      <c r="AV72" s="61" t="s">
        <v>61</v>
      </c>
      <c r="AW72" s="78" t="s">
        <v>277</v>
      </c>
      <c r="AX72" s="61" t="n"/>
      <c r="AY72" s="82" t="n"/>
      <c r="AZ72" s="61" t="n"/>
      <c r="BA72" s="61" t="n"/>
      <c r="BB72" s="61" t="n"/>
      <c r="BC72" s="61" t="n"/>
      <c r="BD72" s="61" t="n"/>
      <c r="BE72" s="82" t="n"/>
      <c r="BF72" s="61" t="n"/>
      <c r="BG72" s="61" t="n"/>
      <c r="BH72" s="61" t="n"/>
      <c r="BI72" s="61" t="n"/>
      <c r="BJ72" s="61" t="n"/>
      <c r="BK72" s="82" t="n"/>
      <c r="BL72" s="61" t="n"/>
      <c r="BM72" s="61" t="n"/>
      <c r="BN72" s="61" t="n"/>
      <c r="BO72" s="61" t="n"/>
      <c r="BP72" s="61" t="n"/>
      <c r="BQ72" s="82" t="n"/>
      <c r="BR72" s="61" t="n"/>
      <c r="BS72" s="61" t="n"/>
      <c r="BT72" s="61" t="n"/>
      <c r="BU72" s="61" t="n"/>
      <c r="BV72" s="61" t="n"/>
      <c r="BW72" s="82" t="n"/>
      <c r="BX72" s="61" t="n"/>
      <c r="BY72" s="61" t="n"/>
      <c r="BZ72" s="61" t="n"/>
      <c r="CA72" s="2" t="n"/>
      <c r="CB72" s="2" t="n"/>
      <c r="CC72" s="2" t="n"/>
      <c r="CD72" s="2" t="n"/>
      <c r="CE72" s="2" t="n"/>
      <c r="CF72" s="2" t="n"/>
      <c r="CG72" s="2" t="n"/>
      <c r="CH72" s="2" t="n"/>
      <c r="CI72" s="2" t="n"/>
      <c r="CJ72" s="2" t="n"/>
      <c r="CK72" s="2" t="n"/>
      <c r="CL72" s="2" t="n"/>
      <c r="CM72" s="2" t="n"/>
      <c r="CN72" s="2" t="n"/>
      <c r="CO72" s="2" t="n"/>
      <c r="CP72" s="2" t="n"/>
      <c r="CQ72" s="2" t="n"/>
      <c r="CR72" s="2" t="n"/>
      <c r="CS72" s="2" t="n"/>
      <c r="CT72" s="2" t="n"/>
      <c r="CU72" s="2" t="n"/>
      <c r="CV72" s="2" t="n"/>
      <c r="CW72" s="2" t="n"/>
      <c r="CX72" s="2" t="n"/>
      <c r="CY72" s="2" t="n"/>
      <c r="CZ72" s="2" t="n"/>
      <c r="DA72" s="2" t="n"/>
      <c r="DB72" s="2" t="n"/>
      <c r="DC72" s="2" t="n"/>
      <c r="DD72" s="2" t="n"/>
      <c r="DE72" s="2" t="n"/>
      <c r="DF72" s="2" t="n"/>
      <c r="DG72" s="2" t="n"/>
      <c r="DH72" s="2" t="n"/>
      <c r="DI72" s="2" t="n"/>
      <c r="DJ72" s="2" t="n"/>
      <c r="DK72" s="2" t="n"/>
      <c r="DL72" s="2" t="n"/>
      <c r="DM72" s="2" t="n"/>
      <c r="DN72" s="2" t="n"/>
      <c r="DO72" s="2" t="n"/>
      <c r="DP72" s="2" t="n"/>
      <c r="DQ72" s="2" t="n"/>
      <c r="DR72" s="2" t="n"/>
      <c r="DS72" s="2" t="n"/>
      <c r="DT72" s="2" t="n"/>
      <c r="DU72" s="2" t="n"/>
      <c r="DV72" s="2" t="n"/>
      <c r="DW72" s="2" t="n"/>
      <c r="DX72" s="2" t="n"/>
      <c r="DY72" s="2" t="n"/>
      <c r="DZ72" s="2" t="n"/>
      <c r="EA72" s="2" t="n"/>
      <c r="EB72" s="2" t="n"/>
      <c r="EC72" s="2" t="n"/>
      <c r="ED72" s="2" t="n"/>
      <c r="EE72" s="2" t="n"/>
      <c r="EF72" s="2" t="n"/>
      <c r="EG72" s="2" t="n"/>
      <c r="EH72" s="2" t="n"/>
      <c r="EI72" s="2" t="n"/>
      <c r="EJ72" s="2" t="n"/>
      <c r="EK72" s="2" t="n"/>
      <c r="EL72" s="2" t="n"/>
      <c r="EM72" s="2" t="n"/>
      <c r="EN72" s="2" t="n"/>
      <c r="EO72" s="2" t="n"/>
      <c r="EP72" s="2" t="n"/>
      <c r="EQ72" s="2" t="n"/>
      <c r="ER72" s="2" t="n"/>
      <c r="ES72" s="2" t="n"/>
      <c r="ET72" s="2" t="n"/>
      <c r="EU72" s="2" t="n"/>
      <c r="EV72" s="2" t="n"/>
      <c r="EW72" s="2" t="n"/>
      <c r="EX72" s="2" t="n"/>
      <c r="EY72" s="2" t="n"/>
    </row>
    <row customFormat="true" customHeight="true" hidden="false" ht="96" outlineLevel="0" r="73" s="9">
      <c r="A73" s="63" t="n"/>
      <c r="B73" s="62" t="s">
        <v>168</v>
      </c>
      <c r="C73" s="88" t="s">
        <v>44</v>
      </c>
      <c r="D73" s="88" t="s">
        <v>271</v>
      </c>
      <c r="E73" s="88" t="s">
        <v>272</v>
      </c>
      <c r="F73" s="64" t="str">
        <f aca="false" ca="false" dt2D="false" dtr="false" t="normal">IF(E73&lt;&gt;"", HYPERLINK("http://kad.arbitr.ru/Card?number="&amp;IF(MID(E73, SEARCH("/", E73)+1, 2)&lt;&gt;"20", MID(E73, 1, SEARCH("/", E73))&amp;"20"&amp;MID(E73, SEARCH("/", E73)+1, 2), E73), "ссылка"), "")</f>
        <v>ссылка</v>
      </c>
      <c r="G73" s="88" t="n">
        <v>2309099486</v>
      </c>
      <c r="H73" s="59" t="s">
        <v>273</v>
      </c>
      <c r="I73" s="88" t="s">
        <v>8</v>
      </c>
      <c r="J73" s="88" t="s">
        <v>48</v>
      </c>
      <c r="K73" s="89" t="n">
        <v>44168</v>
      </c>
      <c r="L73" s="62" t="s">
        <v>265</v>
      </c>
      <c r="M73" s="63" t="s">
        <v>159</v>
      </c>
      <c r="N73" s="88" t="n"/>
      <c r="O73" s="90" t="s">
        <v>290</v>
      </c>
      <c r="P73" s="69" t="n">
        <v>45419</v>
      </c>
      <c r="Q73" s="70" t="s">
        <v>51</v>
      </c>
      <c r="R73" s="71" t="n">
        <v>0</v>
      </c>
      <c r="S73" s="90" t="s">
        <v>291</v>
      </c>
      <c r="T73" s="69" t="n">
        <v>45465</v>
      </c>
      <c r="U73" s="72" t="s">
        <v>53</v>
      </c>
      <c r="V73" s="71" t="n">
        <v>405.9</v>
      </c>
      <c r="W73" s="69" t="n">
        <v>45593</v>
      </c>
      <c r="X73" s="61" t="s">
        <v>54</v>
      </c>
      <c r="Y73" s="70" t="s">
        <v>55</v>
      </c>
      <c r="Z73" s="61" t="s">
        <v>56</v>
      </c>
      <c r="AA73" s="82" t="n">
        <v>0</v>
      </c>
      <c r="AB73" s="70" t="s">
        <v>57</v>
      </c>
      <c r="AC73" s="69" t="n">
        <v>45636</v>
      </c>
      <c r="AD73" s="61" t="s">
        <v>54</v>
      </c>
      <c r="AE73" s="85" t="s">
        <v>58</v>
      </c>
      <c r="AF73" s="61" t="s">
        <v>81</v>
      </c>
      <c r="AG73" s="82" t="n">
        <v>0</v>
      </c>
      <c r="AH73" s="70" t="s">
        <v>59</v>
      </c>
      <c r="AI73" s="69" t="n">
        <v>45693</v>
      </c>
      <c r="AJ73" s="61" t="s">
        <v>54</v>
      </c>
      <c r="AK73" s="70" t="s">
        <v>62</v>
      </c>
      <c r="AL73" s="61" t="s">
        <v>56</v>
      </c>
      <c r="AM73" s="82" t="n">
        <v>0</v>
      </c>
      <c r="AN73" s="70" t="s">
        <v>64</v>
      </c>
      <c r="AO73" s="69" t="n">
        <v>45740</v>
      </c>
      <c r="AP73" s="61" t="s">
        <v>54</v>
      </c>
      <c r="AQ73" s="78" t="s">
        <v>175</v>
      </c>
      <c r="AR73" s="61" t="s">
        <v>56</v>
      </c>
      <c r="AS73" s="82" t="n">
        <v>0</v>
      </c>
      <c r="AT73" s="78" t="s">
        <v>197</v>
      </c>
      <c r="AU73" s="69" t="s">
        <v>276</v>
      </c>
      <c r="AV73" s="61" t="s">
        <v>61</v>
      </c>
      <c r="AW73" s="78" t="s">
        <v>277</v>
      </c>
      <c r="AX73" s="61" t="n"/>
      <c r="AY73" s="82" t="n"/>
      <c r="AZ73" s="61" t="n"/>
      <c r="BA73" s="61" t="n"/>
      <c r="BB73" s="61" t="n"/>
      <c r="BC73" s="61" t="n"/>
      <c r="BD73" s="61" t="n"/>
      <c r="BE73" s="82" t="n"/>
      <c r="BF73" s="61" t="n"/>
      <c r="BG73" s="61" t="n"/>
      <c r="BH73" s="61" t="n"/>
      <c r="BI73" s="61" t="n"/>
      <c r="BJ73" s="61" t="n"/>
      <c r="BK73" s="82" t="n"/>
      <c r="BL73" s="61" t="n"/>
      <c r="BM73" s="61" t="n"/>
      <c r="BN73" s="61" t="n"/>
      <c r="BO73" s="61" t="n"/>
      <c r="BP73" s="61" t="n"/>
      <c r="BQ73" s="82" t="n"/>
      <c r="BR73" s="61" t="n"/>
      <c r="BS73" s="61" t="n"/>
      <c r="BT73" s="61" t="n"/>
      <c r="BU73" s="61" t="n"/>
      <c r="BV73" s="61" t="n"/>
      <c r="BW73" s="82" t="n"/>
      <c r="BX73" s="61" t="n"/>
      <c r="BY73" s="61" t="n"/>
      <c r="BZ73" s="61" t="n"/>
      <c r="CA73" s="2" t="n"/>
      <c r="CB73" s="2" t="n"/>
      <c r="CC73" s="2" t="n"/>
      <c r="CD73" s="2" t="n"/>
      <c r="CE73" s="2" t="n"/>
      <c r="CF73" s="2" t="n"/>
      <c r="CG73" s="2" t="n"/>
      <c r="CH73" s="2" t="n"/>
      <c r="CI73" s="2" t="n"/>
      <c r="CJ73" s="2" t="n"/>
      <c r="CK73" s="2" t="n"/>
      <c r="CL73" s="2" t="n"/>
      <c r="CM73" s="2" t="n"/>
      <c r="CN73" s="2" t="n"/>
      <c r="CO73" s="2" t="n"/>
      <c r="CP73" s="2" t="n"/>
      <c r="CQ73" s="2" t="n"/>
      <c r="CR73" s="2" t="n"/>
      <c r="CS73" s="2" t="n"/>
      <c r="CT73" s="2" t="n"/>
      <c r="CU73" s="2" t="n"/>
      <c r="CV73" s="2" t="n"/>
      <c r="CW73" s="2" t="n"/>
      <c r="CX73" s="2" t="n"/>
      <c r="CY73" s="2" t="n"/>
      <c r="CZ73" s="2" t="n"/>
      <c r="DA73" s="2" t="n"/>
      <c r="DB73" s="2" t="n"/>
      <c r="DC73" s="2" t="n"/>
      <c r="DD73" s="2" t="n"/>
      <c r="DE73" s="2" t="n"/>
      <c r="DF73" s="2" t="n"/>
      <c r="DG73" s="2" t="n"/>
      <c r="DH73" s="2" t="n"/>
      <c r="DI73" s="2" t="n"/>
      <c r="DJ73" s="2" t="n"/>
      <c r="DK73" s="2" t="n"/>
      <c r="DL73" s="2" t="n"/>
      <c r="DM73" s="2" t="n"/>
      <c r="DN73" s="2" t="n"/>
      <c r="DO73" s="2" t="n"/>
      <c r="DP73" s="2" t="n"/>
      <c r="DQ73" s="2" t="n"/>
      <c r="DR73" s="2" t="n"/>
      <c r="DS73" s="2" t="n"/>
      <c r="DT73" s="2" t="n"/>
      <c r="DU73" s="2" t="n"/>
      <c r="DV73" s="2" t="n"/>
      <c r="DW73" s="2" t="n"/>
      <c r="DX73" s="2" t="n"/>
      <c r="DY73" s="2" t="n"/>
      <c r="DZ73" s="2" t="n"/>
      <c r="EA73" s="2" t="n"/>
      <c r="EB73" s="2" t="n"/>
      <c r="EC73" s="2" t="n"/>
      <c r="ED73" s="2" t="n"/>
      <c r="EE73" s="2" t="n"/>
      <c r="EF73" s="2" t="n"/>
      <c r="EG73" s="2" t="n"/>
      <c r="EH73" s="2" t="n"/>
      <c r="EI73" s="2" t="n"/>
      <c r="EJ73" s="2" t="n"/>
      <c r="EK73" s="2" t="n"/>
      <c r="EL73" s="2" t="n"/>
      <c r="EM73" s="2" t="n"/>
      <c r="EN73" s="2" t="n"/>
      <c r="EO73" s="2" t="n"/>
      <c r="EP73" s="2" t="n"/>
      <c r="EQ73" s="2" t="n"/>
      <c r="ER73" s="2" t="n"/>
      <c r="ES73" s="2" t="n"/>
      <c r="ET73" s="2" t="n"/>
      <c r="EU73" s="2" t="n"/>
      <c r="EV73" s="2" t="n"/>
      <c r="EW73" s="2" t="n"/>
      <c r="EX73" s="2" t="n"/>
      <c r="EY73" s="2" t="n"/>
    </row>
    <row customFormat="true" customHeight="true" hidden="false" ht="96" outlineLevel="0" r="74" s="9">
      <c r="A74" s="63" t="n"/>
      <c r="B74" s="62" t="s">
        <v>168</v>
      </c>
      <c r="C74" s="88" t="s">
        <v>44</v>
      </c>
      <c r="D74" s="88" t="s">
        <v>271</v>
      </c>
      <c r="E74" s="88" t="s">
        <v>272</v>
      </c>
      <c r="F74" s="64" t="str">
        <f aca="false" ca="false" dt2D="false" dtr="false" t="normal">IF(E74&lt;&gt;"", HYPERLINK("http://kad.arbitr.ru/Card?number="&amp;IF(MID(E74, SEARCH("/", E74)+1, 2)&lt;&gt;"20", MID(E74, 1, SEARCH("/", E74))&amp;"20"&amp;MID(E74, SEARCH("/", E74)+1, 2), E74), "ссылка"), "")</f>
        <v>ссылка</v>
      </c>
      <c r="G74" s="88" t="n">
        <v>2309099486</v>
      </c>
      <c r="H74" s="59" t="s">
        <v>273</v>
      </c>
      <c r="I74" s="88" t="s">
        <v>8</v>
      </c>
      <c r="J74" s="88" t="s">
        <v>48</v>
      </c>
      <c r="K74" s="89" t="n">
        <v>44168</v>
      </c>
      <c r="L74" s="62" t="s">
        <v>265</v>
      </c>
      <c r="M74" s="63" t="s">
        <v>159</v>
      </c>
      <c r="N74" s="88" t="n"/>
      <c r="O74" s="90" t="s">
        <v>292</v>
      </c>
      <c r="P74" s="69" t="n">
        <v>45419</v>
      </c>
      <c r="Q74" s="70" t="s">
        <v>51</v>
      </c>
      <c r="R74" s="71" t="n">
        <v>0</v>
      </c>
      <c r="S74" s="90" t="s">
        <v>293</v>
      </c>
      <c r="T74" s="69" t="n">
        <v>45465</v>
      </c>
      <c r="U74" s="72" t="s">
        <v>53</v>
      </c>
      <c r="V74" s="71" t="n">
        <v>1505</v>
      </c>
      <c r="W74" s="69" t="n">
        <v>45593</v>
      </c>
      <c r="X74" s="61" t="s">
        <v>54</v>
      </c>
      <c r="Y74" s="70" t="s">
        <v>55</v>
      </c>
      <c r="Z74" s="61" t="s">
        <v>56</v>
      </c>
      <c r="AA74" s="82" t="n">
        <v>0</v>
      </c>
      <c r="AB74" s="70" t="s">
        <v>57</v>
      </c>
      <c r="AC74" s="69" t="n">
        <v>45636</v>
      </c>
      <c r="AD74" s="61" t="s">
        <v>54</v>
      </c>
      <c r="AE74" s="85" t="s">
        <v>58</v>
      </c>
      <c r="AF74" s="61" t="s">
        <v>81</v>
      </c>
      <c r="AG74" s="82" t="n">
        <v>0</v>
      </c>
      <c r="AH74" s="70" t="s">
        <v>59</v>
      </c>
      <c r="AI74" s="69" t="n">
        <v>45693</v>
      </c>
      <c r="AJ74" s="61" t="s">
        <v>54</v>
      </c>
      <c r="AK74" s="70" t="s">
        <v>62</v>
      </c>
      <c r="AL74" s="61" t="s">
        <v>56</v>
      </c>
      <c r="AM74" s="82" t="n">
        <v>0</v>
      </c>
      <c r="AN74" s="70" t="s">
        <v>64</v>
      </c>
      <c r="AO74" s="69" t="n">
        <v>45740</v>
      </c>
      <c r="AP74" s="61" t="s">
        <v>54</v>
      </c>
      <c r="AQ74" s="78" t="s">
        <v>175</v>
      </c>
      <c r="AR74" s="61" t="s">
        <v>56</v>
      </c>
      <c r="AS74" s="82" t="n">
        <v>0</v>
      </c>
      <c r="AT74" s="78" t="s">
        <v>197</v>
      </c>
      <c r="AU74" s="69" t="s">
        <v>276</v>
      </c>
      <c r="AV74" s="61" t="s">
        <v>61</v>
      </c>
      <c r="AW74" s="78" t="s">
        <v>277</v>
      </c>
      <c r="AX74" s="61" t="n"/>
      <c r="AY74" s="82" t="n"/>
      <c r="AZ74" s="61" t="n"/>
      <c r="BA74" s="61" t="n"/>
      <c r="BB74" s="61" t="n"/>
      <c r="BC74" s="61" t="n"/>
      <c r="BD74" s="61" t="n"/>
      <c r="BE74" s="82" t="n"/>
      <c r="BF74" s="61" t="n"/>
      <c r="BG74" s="61" t="n"/>
      <c r="BH74" s="61" t="n"/>
      <c r="BI74" s="61" t="n"/>
      <c r="BJ74" s="61" t="n"/>
      <c r="BK74" s="82" t="n"/>
      <c r="BL74" s="61" t="n"/>
      <c r="BM74" s="61" t="n"/>
      <c r="BN74" s="61" t="n"/>
      <c r="BO74" s="61" t="n"/>
      <c r="BP74" s="61" t="n"/>
      <c r="BQ74" s="82" t="n"/>
      <c r="BR74" s="61" t="n"/>
      <c r="BS74" s="61" t="n"/>
      <c r="BT74" s="61" t="n"/>
      <c r="BU74" s="61" t="n"/>
      <c r="BV74" s="61" t="n"/>
      <c r="BW74" s="82" t="n"/>
      <c r="BX74" s="61" t="n"/>
      <c r="BY74" s="61" t="n"/>
      <c r="BZ74" s="61" t="n"/>
      <c r="CA74" s="2" t="n"/>
      <c r="CB74" s="2" t="n"/>
      <c r="CC74" s="2" t="n"/>
      <c r="CD74" s="2" t="n"/>
      <c r="CE74" s="2" t="n"/>
      <c r="CF74" s="2" t="n"/>
      <c r="CG74" s="2" t="n"/>
      <c r="CH74" s="2" t="n"/>
      <c r="CI74" s="2" t="n"/>
      <c r="CJ74" s="2" t="n"/>
      <c r="CK74" s="2" t="n"/>
      <c r="CL74" s="2" t="n"/>
      <c r="CM74" s="2" t="n"/>
      <c r="CN74" s="2" t="n"/>
      <c r="CO74" s="2" t="n"/>
      <c r="CP74" s="2" t="n"/>
      <c r="CQ74" s="2" t="n"/>
      <c r="CR74" s="2" t="n"/>
      <c r="CS74" s="2" t="n"/>
      <c r="CT74" s="2" t="n"/>
      <c r="CU74" s="2" t="n"/>
      <c r="CV74" s="2" t="n"/>
      <c r="CW74" s="2" t="n"/>
      <c r="CX74" s="2" t="n"/>
      <c r="CY74" s="2" t="n"/>
      <c r="CZ74" s="2" t="n"/>
      <c r="DA74" s="2" t="n"/>
      <c r="DB74" s="2" t="n"/>
      <c r="DC74" s="2" t="n"/>
      <c r="DD74" s="2" t="n"/>
      <c r="DE74" s="2" t="n"/>
      <c r="DF74" s="2" t="n"/>
      <c r="DG74" s="2" t="n"/>
      <c r="DH74" s="2" t="n"/>
      <c r="DI74" s="2" t="n"/>
      <c r="DJ74" s="2" t="n"/>
      <c r="DK74" s="2" t="n"/>
      <c r="DL74" s="2" t="n"/>
      <c r="DM74" s="2" t="n"/>
      <c r="DN74" s="2" t="n"/>
      <c r="DO74" s="2" t="n"/>
      <c r="DP74" s="2" t="n"/>
      <c r="DQ74" s="2" t="n"/>
      <c r="DR74" s="2" t="n"/>
      <c r="DS74" s="2" t="n"/>
      <c r="DT74" s="2" t="n"/>
      <c r="DU74" s="2" t="n"/>
      <c r="DV74" s="2" t="n"/>
      <c r="DW74" s="2" t="n"/>
      <c r="DX74" s="2" t="n"/>
      <c r="DY74" s="2" t="n"/>
      <c r="DZ74" s="2" t="n"/>
      <c r="EA74" s="2" t="n"/>
      <c r="EB74" s="2" t="n"/>
      <c r="EC74" s="2" t="n"/>
      <c r="ED74" s="2" t="n"/>
      <c r="EE74" s="2" t="n"/>
      <c r="EF74" s="2" t="n"/>
      <c r="EG74" s="2" t="n"/>
      <c r="EH74" s="2" t="n"/>
      <c r="EI74" s="2" t="n"/>
      <c r="EJ74" s="2" t="n"/>
      <c r="EK74" s="2" t="n"/>
      <c r="EL74" s="2" t="n"/>
      <c r="EM74" s="2" t="n"/>
      <c r="EN74" s="2" t="n"/>
      <c r="EO74" s="2" t="n"/>
      <c r="EP74" s="2" t="n"/>
      <c r="EQ74" s="2" t="n"/>
      <c r="ER74" s="2" t="n"/>
      <c r="ES74" s="2" t="n"/>
      <c r="ET74" s="2" t="n"/>
      <c r="EU74" s="2" t="n"/>
      <c r="EV74" s="2" t="n"/>
      <c r="EW74" s="2" t="n"/>
      <c r="EX74" s="2" t="n"/>
      <c r="EY74" s="2" t="n"/>
    </row>
    <row customFormat="true" customHeight="true" hidden="false" ht="96" outlineLevel="0" r="75" s="9">
      <c r="A75" s="63" t="n"/>
      <c r="B75" s="62" t="s">
        <v>168</v>
      </c>
      <c r="C75" s="88" t="s">
        <v>44</v>
      </c>
      <c r="D75" s="88" t="s">
        <v>271</v>
      </c>
      <c r="E75" s="88" t="s">
        <v>272</v>
      </c>
      <c r="F75" s="64" t="str">
        <f aca="false" ca="false" dt2D="false" dtr="false" t="normal">IF(E75&lt;&gt;"", HYPERLINK("http://kad.arbitr.ru/Card?number="&amp;IF(MID(E75, SEARCH("/", E75)+1, 2)&lt;&gt;"20", MID(E75, 1, SEARCH("/", E75))&amp;"20"&amp;MID(E75, SEARCH("/", E75)+1, 2), E75), "ссылка"), "")</f>
        <v>ссылка</v>
      </c>
      <c r="G75" s="88" t="n">
        <v>2309099486</v>
      </c>
      <c r="H75" s="59" t="s">
        <v>273</v>
      </c>
      <c r="I75" s="88" t="s">
        <v>8</v>
      </c>
      <c r="J75" s="88" t="s">
        <v>48</v>
      </c>
      <c r="K75" s="89" t="n">
        <v>44168</v>
      </c>
      <c r="L75" s="62" t="s">
        <v>265</v>
      </c>
      <c r="M75" s="63" t="s">
        <v>159</v>
      </c>
      <c r="N75" s="88" t="n"/>
      <c r="O75" s="90" t="s">
        <v>294</v>
      </c>
      <c r="P75" s="69" t="n">
        <v>45419</v>
      </c>
      <c r="Q75" s="70" t="s">
        <v>51</v>
      </c>
      <c r="R75" s="71" t="n">
        <v>0</v>
      </c>
      <c r="S75" s="90" t="s">
        <v>295</v>
      </c>
      <c r="T75" s="69" t="n">
        <v>45465</v>
      </c>
      <c r="U75" s="72" t="s">
        <v>53</v>
      </c>
      <c r="V75" s="71" t="n">
        <v>1200.3</v>
      </c>
      <c r="W75" s="69" t="n">
        <v>45593</v>
      </c>
      <c r="X75" s="61" t="s">
        <v>54</v>
      </c>
      <c r="Y75" s="70" t="s">
        <v>55</v>
      </c>
      <c r="Z75" s="61" t="s">
        <v>56</v>
      </c>
      <c r="AA75" s="82" t="n">
        <v>0</v>
      </c>
      <c r="AB75" s="70" t="s">
        <v>57</v>
      </c>
      <c r="AC75" s="69" t="n">
        <v>45636</v>
      </c>
      <c r="AD75" s="61" t="s">
        <v>54</v>
      </c>
      <c r="AE75" s="85" t="s">
        <v>58</v>
      </c>
      <c r="AF75" s="61" t="s">
        <v>81</v>
      </c>
      <c r="AG75" s="82" t="n">
        <v>0</v>
      </c>
      <c r="AH75" s="70" t="s">
        <v>59</v>
      </c>
      <c r="AI75" s="69" t="n">
        <v>45693</v>
      </c>
      <c r="AJ75" s="61" t="s">
        <v>54</v>
      </c>
      <c r="AK75" s="70" t="s">
        <v>62</v>
      </c>
      <c r="AL75" s="61" t="s">
        <v>56</v>
      </c>
      <c r="AM75" s="82" t="n">
        <v>0</v>
      </c>
      <c r="AN75" s="70" t="s">
        <v>64</v>
      </c>
      <c r="AO75" s="69" t="n">
        <v>45740</v>
      </c>
      <c r="AP75" s="61" t="s">
        <v>54</v>
      </c>
      <c r="AQ75" s="78" t="s">
        <v>175</v>
      </c>
      <c r="AR75" s="61" t="s">
        <v>56</v>
      </c>
      <c r="AS75" s="82" t="n">
        <v>0</v>
      </c>
      <c r="AT75" s="78" t="s">
        <v>197</v>
      </c>
      <c r="AU75" s="69" t="s">
        <v>276</v>
      </c>
      <c r="AV75" s="61" t="s">
        <v>61</v>
      </c>
      <c r="AW75" s="78" t="s">
        <v>277</v>
      </c>
      <c r="AX75" s="61" t="n"/>
      <c r="AY75" s="82" t="n"/>
      <c r="AZ75" s="61" t="n"/>
      <c r="BA75" s="61" t="n"/>
      <c r="BB75" s="61" t="n"/>
      <c r="BC75" s="61" t="n"/>
      <c r="BD75" s="61" t="n"/>
      <c r="BE75" s="82" t="n"/>
      <c r="BF75" s="61" t="n"/>
      <c r="BG75" s="61" t="n"/>
      <c r="BH75" s="61" t="n"/>
      <c r="BI75" s="61" t="n"/>
      <c r="BJ75" s="61" t="n"/>
      <c r="BK75" s="82" t="n"/>
      <c r="BL75" s="61" t="n"/>
      <c r="BM75" s="61" t="n"/>
      <c r="BN75" s="61" t="n"/>
      <c r="BO75" s="61" t="n"/>
      <c r="BP75" s="61" t="n"/>
      <c r="BQ75" s="82" t="n"/>
      <c r="BR75" s="61" t="n"/>
      <c r="BS75" s="61" t="n"/>
      <c r="BT75" s="61" t="n"/>
      <c r="BU75" s="61" t="n"/>
      <c r="BV75" s="61" t="n"/>
      <c r="BW75" s="82" t="n"/>
      <c r="BX75" s="61" t="n"/>
      <c r="BY75" s="61" t="n"/>
      <c r="BZ75" s="61" t="n"/>
      <c r="CA75" s="2" t="n"/>
      <c r="CB75" s="2" t="n"/>
      <c r="CC75" s="2" t="n"/>
      <c r="CD75" s="2" t="n"/>
      <c r="CE75" s="2" t="n"/>
      <c r="CF75" s="2" t="n"/>
      <c r="CG75" s="2" t="n"/>
      <c r="CH75" s="2" t="n"/>
      <c r="CI75" s="2" t="n"/>
      <c r="CJ75" s="2" t="n"/>
      <c r="CK75" s="2" t="n"/>
      <c r="CL75" s="2" t="n"/>
      <c r="CM75" s="2" t="n"/>
      <c r="CN75" s="2" t="n"/>
      <c r="CO75" s="2" t="n"/>
      <c r="CP75" s="2" t="n"/>
      <c r="CQ75" s="2" t="n"/>
      <c r="CR75" s="2" t="n"/>
      <c r="CS75" s="2" t="n"/>
      <c r="CT75" s="2" t="n"/>
      <c r="CU75" s="2" t="n"/>
      <c r="CV75" s="2" t="n"/>
      <c r="CW75" s="2" t="n"/>
      <c r="CX75" s="2" t="n"/>
      <c r="CY75" s="2" t="n"/>
      <c r="CZ75" s="2" t="n"/>
      <c r="DA75" s="2" t="n"/>
      <c r="DB75" s="2" t="n"/>
      <c r="DC75" s="2" t="n"/>
      <c r="DD75" s="2" t="n"/>
      <c r="DE75" s="2" t="n"/>
      <c r="DF75" s="2" t="n"/>
      <c r="DG75" s="2" t="n"/>
      <c r="DH75" s="2" t="n"/>
      <c r="DI75" s="2" t="n"/>
      <c r="DJ75" s="2" t="n"/>
      <c r="DK75" s="2" t="n"/>
      <c r="DL75" s="2" t="n"/>
      <c r="DM75" s="2" t="n"/>
      <c r="DN75" s="2" t="n"/>
      <c r="DO75" s="2" t="n"/>
      <c r="DP75" s="2" t="n"/>
      <c r="DQ75" s="2" t="n"/>
      <c r="DR75" s="2" t="n"/>
      <c r="DS75" s="2" t="n"/>
      <c r="DT75" s="2" t="n"/>
      <c r="DU75" s="2" t="n"/>
      <c r="DV75" s="2" t="n"/>
      <c r="DW75" s="2" t="n"/>
      <c r="DX75" s="2" t="n"/>
      <c r="DY75" s="2" t="n"/>
      <c r="DZ75" s="2" t="n"/>
      <c r="EA75" s="2" t="n"/>
      <c r="EB75" s="2" t="n"/>
      <c r="EC75" s="2" t="n"/>
      <c r="ED75" s="2" t="n"/>
      <c r="EE75" s="2" t="n"/>
      <c r="EF75" s="2" t="n"/>
      <c r="EG75" s="2" t="n"/>
      <c r="EH75" s="2" t="n"/>
      <c r="EI75" s="2" t="n"/>
      <c r="EJ75" s="2" t="n"/>
      <c r="EK75" s="2" t="n"/>
      <c r="EL75" s="2" t="n"/>
      <c r="EM75" s="2" t="n"/>
      <c r="EN75" s="2" t="n"/>
      <c r="EO75" s="2" t="n"/>
      <c r="EP75" s="2" t="n"/>
      <c r="EQ75" s="2" t="n"/>
      <c r="ER75" s="2" t="n"/>
      <c r="ES75" s="2" t="n"/>
      <c r="ET75" s="2" t="n"/>
      <c r="EU75" s="2" t="n"/>
      <c r="EV75" s="2" t="n"/>
      <c r="EW75" s="2" t="n"/>
      <c r="EX75" s="2" t="n"/>
      <c r="EY75" s="2" t="n"/>
    </row>
    <row customFormat="true" customHeight="true" hidden="false" ht="96" outlineLevel="0" r="76" s="9">
      <c r="A76" s="63" t="n"/>
      <c r="B76" s="62" t="s">
        <v>168</v>
      </c>
      <c r="C76" s="88" t="s">
        <v>44</v>
      </c>
      <c r="D76" s="88" t="s">
        <v>271</v>
      </c>
      <c r="E76" s="88" t="s">
        <v>272</v>
      </c>
      <c r="F76" s="64" t="str">
        <f aca="false" ca="false" dt2D="false" dtr="false" t="normal">IF(E76&lt;&gt;"", HYPERLINK("http://kad.arbitr.ru/Card?number="&amp;IF(MID(E76, SEARCH("/", E76)+1, 2)&lt;&gt;"20", MID(E76, 1, SEARCH("/", E76))&amp;"20"&amp;MID(E76, SEARCH("/", E76)+1, 2), E76), "ссылка"), "")</f>
        <v>ссылка</v>
      </c>
      <c r="G76" s="88" t="n">
        <v>2309099486</v>
      </c>
      <c r="H76" s="59" t="s">
        <v>273</v>
      </c>
      <c r="I76" s="88" t="s">
        <v>8</v>
      </c>
      <c r="J76" s="88" t="s">
        <v>48</v>
      </c>
      <c r="K76" s="89" t="n">
        <v>44168</v>
      </c>
      <c r="L76" s="62" t="s">
        <v>265</v>
      </c>
      <c r="M76" s="63" t="s">
        <v>159</v>
      </c>
      <c r="N76" s="88" t="n"/>
      <c r="O76" s="90" t="s">
        <v>296</v>
      </c>
      <c r="P76" s="69" t="n">
        <v>45419</v>
      </c>
      <c r="Q76" s="70" t="s">
        <v>51</v>
      </c>
      <c r="R76" s="71" t="n">
        <v>0</v>
      </c>
      <c r="S76" s="90" t="s">
        <v>297</v>
      </c>
      <c r="T76" s="69" t="n">
        <v>45465</v>
      </c>
      <c r="U76" s="72" t="s">
        <v>53</v>
      </c>
      <c r="V76" s="71" t="n">
        <v>3907.9</v>
      </c>
      <c r="W76" s="69" t="n">
        <v>45593</v>
      </c>
      <c r="X76" s="61" t="s">
        <v>54</v>
      </c>
      <c r="Y76" s="70" t="s">
        <v>55</v>
      </c>
      <c r="Z76" s="61" t="s">
        <v>56</v>
      </c>
      <c r="AA76" s="82" t="n">
        <v>0</v>
      </c>
      <c r="AB76" s="70" t="s">
        <v>57</v>
      </c>
      <c r="AC76" s="69" t="n">
        <v>45636</v>
      </c>
      <c r="AD76" s="61" t="s">
        <v>54</v>
      </c>
      <c r="AE76" s="85" t="s">
        <v>58</v>
      </c>
      <c r="AF76" s="61" t="s">
        <v>81</v>
      </c>
      <c r="AG76" s="82" t="n">
        <v>0</v>
      </c>
      <c r="AH76" s="70" t="s">
        <v>59</v>
      </c>
      <c r="AI76" s="69" t="n">
        <v>45693</v>
      </c>
      <c r="AJ76" s="61" t="s">
        <v>54</v>
      </c>
      <c r="AK76" s="70" t="s">
        <v>62</v>
      </c>
      <c r="AL76" s="61" t="s">
        <v>56</v>
      </c>
      <c r="AM76" s="82" t="n">
        <v>0</v>
      </c>
      <c r="AN76" s="70" t="s">
        <v>64</v>
      </c>
      <c r="AO76" s="69" t="n">
        <v>45740</v>
      </c>
      <c r="AP76" s="61" t="s">
        <v>54</v>
      </c>
      <c r="AQ76" s="78" t="s">
        <v>175</v>
      </c>
      <c r="AR76" s="61" t="s">
        <v>56</v>
      </c>
      <c r="AS76" s="82" t="n">
        <v>0</v>
      </c>
      <c r="AT76" s="78" t="s">
        <v>197</v>
      </c>
      <c r="AU76" s="69" t="s">
        <v>276</v>
      </c>
      <c r="AV76" s="61" t="s">
        <v>61</v>
      </c>
      <c r="AW76" s="78" t="s">
        <v>277</v>
      </c>
      <c r="AX76" s="61" t="n"/>
      <c r="AY76" s="82" t="n"/>
      <c r="AZ76" s="61" t="n"/>
      <c r="BA76" s="61" t="n"/>
      <c r="BB76" s="61" t="n"/>
      <c r="BC76" s="61" t="n"/>
      <c r="BD76" s="61" t="n"/>
      <c r="BE76" s="82" t="n"/>
      <c r="BF76" s="61" t="n"/>
      <c r="BG76" s="61" t="n"/>
      <c r="BH76" s="61" t="n"/>
      <c r="BI76" s="61" t="n"/>
      <c r="BJ76" s="61" t="n"/>
      <c r="BK76" s="82" t="n"/>
      <c r="BL76" s="61" t="n"/>
      <c r="BM76" s="61" t="n"/>
      <c r="BN76" s="61" t="n"/>
      <c r="BO76" s="61" t="n"/>
      <c r="BP76" s="61" t="n"/>
      <c r="BQ76" s="82" t="n"/>
      <c r="BR76" s="61" t="n"/>
      <c r="BS76" s="61" t="n"/>
      <c r="BT76" s="61" t="n"/>
      <c r="BU76" s="61" t="n"/>
      <c r="BV76" s="61" t="n"/>
      <c r="BW76" s="82" t="n"/>
      <c r="BX76" s="61" t="n"/>
      <c r="BY76" s="61" t="n"/>
      <c r="BZ76" s="61" t="n"/>
      <c r="CA76" s="2" t="n"/>
      <c r="CB76" s="2" t="n"/>
      <c r="CC76" s="2" t="n"/>
      <c r="CD76" s="2" t="n"/>
      <c r="CE76" s="2" t="n"/>
      <c r="CF76" s="2" t="n"/>
      <c r="CG76" s="2" t="n"/>
      <c r="CH76" s="2" t="n"/>
      <c r="CI76" s="2" t="n"/>
      <c r="CJ76" s="2" t="n"/>
      <c r="CK76" s="2" t="n"/>
      <c r="CL76" s="2" t="n"/>
      <c r="CM76" s="2" t="n"/>
      <c r="CN76" s="2" t="n"/>
      <c r="CO76" s="2" t="n"/>
      <c r="CP76" s="2" t="n"/>
      <c r="CQ76" s="2" t="n"/>
      <c r="CR76" s="2" t="n"/>
      <c r="CS76" s="2" t="n"/>
      <c r="CT76" s="2" t="n"/>
      <c r="CU76" s="2" t="n"/>
      <c r="CV76" s="2" t="n"/>
      <c r="CW76" s="2" t="n"/>
      <c r="CX76" s="2" t="n"/>
      <c r="CY76" s="2" t="n"/>
      <c r="CZ76" s="2" t="n"/>
      <c r="DA76" s="2" t="n"/>
      <c r="DB76" s="2" t="n"/>
      <c r="DC76" s="2" t="n"/>
      <c r="DD76" s="2" t="n"/>
      <c r="DE76" s="2" t="n"/>
      <c r="DF76" s="2" t="n"/>
      <c r="DG76" s="2" t="n"/>
      <c r="DH76" s="2" t="n"/>
      <c r="DI76" s="2" t="n"/>
      <c r="DJ76" s="2" t="n"/>
      <c r="DK76" s="2" t="n"/>
      <c r="DL76" s="2" t="n"/>
      <c r="DM76" s="2" t="n"/>
      <c r="DN76" s="2" t="n"/>
      <c r="DO76" s="2" t="n"/>
      <c r="DP76" s="2" t="n"/>
      <c r="DQ76" s="2" t="n"/>
      <c r="DR76" s="2" t="n"/>
      <c r="DS76" s="2" t="n"/>
      <c r="DT76" s="2" t="n"/>
      <c r="DU76" s="2" t="n"/>
      <c r="DV76" s="2" t="n"/>
      <c r="DW76" s="2" t="n"/>
      <c r="DX76" s="2" t="n"/>
      <c r="DY76" s="2" t="n"/>
      <c r="DZ76" s="2" t="n"/>
      <c r="EA76" s="2" t="n"/>
      <c r="EB76" s="2" t="n"/>
      <c r="EC76" s="2" t="n"/>
      <c r="ED76" s="2" t="n"/>
      <c r="EE76" s="2" t="n"/>
      <c r="EF76" s="2" t="n"/>
      <c r="EG76" s="2" t="n"/>
      <c r="EH76" s="2" t="n"/>
      <c r="EI76" s="2" t="n"/>
      <c r="EJ76" s="2" t="n"/>
      <c r="EK76" s="2" t="n"/>
      <c r="EL76" s="2" t="n"/>
      <c r="EM76" s="2" t="n"/>
      <c r="EN76" s="2" t="n"/>
      <c r="EO76" s="2" t="n"/>
      <c r="EP76" s="2" t="n"/>
      <c r="EQ76" s="2" t="n"/>
      <c r="ER76" s="2" t="n"/>
      <c r="ES76" s="2" t="n"/>
      <c r="ET76" s="2" t="n"/>
      <c r="EU76" s="2" t="n"/>
      <c r="EV76" s="2" t="n"/>
      <c r="EW76" s="2" t="n"/>
      <c r="EX76" s="2" t="n"/>
      <c r="EY76" s="2" t="n"/>
    </row>
    <row customFormat="true" customHeight="true" hidden="false" ht="96" outlineLevel="0" r="77" s="9">
      <c r="A77" s="63" t="n"/>
      <c r="B77" s="62" t="s">
        <v>168</v>
      </c>
      <c r="C77" s="88" t="s">
        <v>44</v>
      </c>
      <c r="D77" s="88" t="s">
        <v>271</v>
      </c>
      <c r="E77" s="88" t="s">
        <v>272</v>
      </c>
      <c r="F77" s="64" t="str">
        <f aca="false" ca="false" dt2D="false" dtr="false" t="normal">IF(E77&lt;&gt;"", HYPERLINK("http://kad.arbitr.ru/Card?number="&amp;IF(MID(E77, SEARCH("/", E77)+1, 2)&lt;&gt;"20", MID(E77, 1, SEARCH("/", E77))&amp;"20"&amp;MID(E77, SEARCH("/", E77)+1, 2), E77), "ссылка"), "")</f>
        <v>ссылка</v>
      </c>
      <c r="G77" s="88" t="n">
        <v>2309099486</v>
      </c>
      <c r="H77" s="59" t="s">
        <v>273</v>
      </c>
      <c r="I77" s="88" t="s">
        <v>8</v>
      </c>
      <c r="J77" s="88" t="s">
        <v>48</v>
      </c>
      <c r="K77" s="89" t="n">
        <v>44168</v>
      </c>
      <c r="L77" s="62" t="s">
        <v>265</v>
      </c>
      <c r="M77" s="63" t="s">
        <v>159</v>
      </c>
      <c r="N77" s="88" t="n"/>
      <c r="O77" s="90" t="s">
        <v>298</v>
      </c>
      <c r="P77" s="69" t="n">
        <v>45419</v>
      </c>
      <c r="Q77" s="70" t="s">
        <v>51</v>
      </c>
      <c r="R77" s="71" t="n">
        <v>0</v>
      </c>
      <c r="S77" s="90" t="s">
        <v>299</v>
      </c>
      <c r="T77" s="69" t="n">
        <v>45465</v>
      </c>
      <c r="U77" s="72" t="s">
        <v>53</v>
      </c>
      <c r="V77" s="71" t="n">
        <v>72</v>
      </c>
      <c r="W77" s="69" t="n">
        <v>45593</v>
      </c>
      <c r="X77" s="61" t="s">
        <v>54</v>
      </c>
      <c r="Y77" s="70" t="s">
        <v>55</v>
      </c>
      <c r="Z77" s="61" t="s">
        <v>56</v>
      </c>
      <c r="AA77" s="82" t="n">
        <v>0</v>
      </c>
      <c r="AB77" s="70" t="s">
        <v>57</v>
      </c>
      <c r="AC77" s="69" t="n">
        <v>45636</v>
      </c>
      <c r="AD77" s="61" t="s">
        <v>54</v>
      </c>
      <c r="AE77" s="85" t="s">
        <v>58</v>
      </c>
      <c r="AF77" s="61" t="s">
        <v>81</v>
      </c>
      <c r="AG77" s="82" t="n">
        <v>0</v>
      </c>
      <c r="AH77" s="70" t="s">
        <v>59</v>
      </c>
      <c r="AI77" s="69" t="n">
        <v>45693</v>
      </c>
      <c r="AJ77" s="61" t="s">
        <v>54</v>
      </c>
      <c r="AK77" s="70" t="s">
        <v>62</v>
      </c>
      <c r="AL77" s="61" t="s">
        <v>56</v>
      </c>
      <c r="AM77" s="82" t="n">
        <v>0</v>
      </c>
      <c r="AN77" s="70" t="s">
        <v>64</v>
      </c>
      <c r="AO77" s="69" t="n">
        <v>45740</v>
      </c>
      <c r="AP77" s="61" t="s">
        <v>54</v>
      </c>
      <c r="AQ77" s="78" t="s">
        <v>175</v>
      </c>
      <c r="AR77" s="61" t="s">
        <v>56</v>
      </c>
      <c r="AS77" s="82" t="n">
        <v>0</v>
      </c>
      <c r="AT77" s="78" t="s">
        <v>197</v>
      </c>
      <c r="AU77" s="69" t="s">
        <v>276</v>
      </c>
      <c r="AV77" s="61" t="s">
        <v>61</v>
      </c>
      <c r="AW77" s="78" t="s">
        <v>277</v>
      </c>
      <c r="AX77" s="61" t="n"/>
      <c r="AY77" s="82" t="n"/>
      <c r="AZ77" s="61" t="n"/>
      <c r="BA77" s="61" t="n"/>
      <c r="BB77" s="61" t="n"/>
      <c r="BC77" s="61" t="n"/>
      <c r="BD77" s="61" t="n"/>
      <c r="BE77" s="82" t="n"/>
      <c r="BF77" s="61" t="n"/>
      <c r="BG77" s="61" t="n"/>
      <c r="BH77" s="61" t="n"/>
      <c r="BI77" s="61" t="n"/>
      <c r="BJ77" s="61" t="n"/>
      <c r="BK77" s="82" t="n"/>
      <c r="BL77" s="61" t="n"/>
      <c r="BM77" s="61" t="n"/>
      <c r="BN77" s="61" t="n"/>
      <c r="BO77" s="61" t="n"/>
      <c r="BP77" s="61" t="n"/>
      <c r="BQ77" s="82" t="n"/>
      <c r="BR77" s="61" t="n"/>
      <c r="BS77" s="61" t="n"/>
      <c r="BT77" s="61" t="n"/>
      <c r="BU77" s="61" t="n"/>
      <c r="BV77" s="61" t="n"/>
      <c r="BW77" s="82" t="n"/>
      <c r="BX77" s="61" t="n"/>
      <c r="BY77" s="61" t="n"/>
      <c r="BZ77" s="61" t="n"/>
      <c r="CA77" s="2" t="n"/>
      <c r="CB77" s="2" t="n"/>
      <c r="CC77" s="2" t="n"/>
      <c r="CD77" s="2" t="n"/>
      <c r="CE77" s="2" t="n"/>
      <c r="CF77" s="2" t="n"/>
      <c r="CG77" s="2" t="n"/>
      <c r="CH77" s="2" t="n"/>
      <c r="CI77" s="2" t="n"/>
      <c r="CJ77" s="2" t="n"/>
      <c r="CK77" s="2" t="n"/>
      <c r="CL77" s="2" t="n"/>
      <c r="CM77" s="2" t="n"/>
      <c r="CN77" s="2" t="n"/>
      <c r="CO77" s="2" t="n"/>
      <c r="CP77" s="2" t="n"/>
      <c r="CQ77" s="2" t="n"/>
      <c r="CR77" s="2" t="n"/>
      <c r="CS77" s="2" t="n"/>
      <c r="CT77" s="2" t="n"/>
      <c r="CU77" s="2" t="n"/>
      <c r="CV77" s="2" t="n"/>
      <c r="CW77" s="2" t="n"/>
      <c r="CX77" s="2" t="n"/>
      <c r="CY77" s="2" t="n"/>
      <c r="CZ77" s="2" t="n"/>
      <c r="DA77" s="2" t="n"/>
      <c r="DB77" s="2" t="n"/>
      <c r="DC77" s="2" t="n"/>
      <c r="DD77" s="2" t="n"/>
      <c r="DE77" s="2" t="n"/>
      <c r="DF77" s="2" t="n"/>
      <c r="DG77" s="2" t="n"/>
      <c r="DH77" s="2" t="n"/>
      <c r="DI77" s="2" t="n"/>
      <c r="DJ77" s="2" t="n"/>
      <c r="DK77" s="2" t="n"/>
      <c r="DL77" s="2" t="n"/>
      <c r="DM77" s="2" t="n"/>
      <c r="DN77" s="2" t="n"/>
      <c r="DO77" s="2" t="n"/>
      <c r="DP77" s="2" t="n"/>
      <c r="DQ77" s="2" t="n"/>
      <c r="DR77" s="2" t="n"/>
      <c r="DS77" s="2" t="n"/>
      <c r="DT77" s="2" t="n"/>
      <c r="DU77" s="2" t="n"/>
      <c r="DV77" s="2" t="n"/>
      <c r="DW77" s="2" t="n"/>
      <c r="DX77" s="2" t="n"/>
      <c r="DY77" s="2" t="n"/>
      <c r="DZ77" s="2" t="n"/>
      <c r="EA77" s="2" t="n"/>
      <c r="EB77" s="2" t="n"/>
      <c r="EC77" s="2" t="n"/>
      <c r="ED77" s="2" t="n"/>
      <c r="EE77" s="2" t="n"/>
      <c r="EF77" s="2" t="n"/>
      <c r="EG77" s="2" t="n"/>
      <c r="EH77" s="2" t="n"/>
      <c r="EI77" s="2" t="n"/>
      <c r="EJ77" s="2" t="n"/>
      <c r="EK77" s="2" t="n"/>
      <c r="EL77" s="2" t="n"/>
      <c r="EM77" s="2" t="n"/>
      <c r="EN77" s="2" t="n"/>
      <c r="EO77" s="2" t="n"/>
      <c r="EP77" s="2" t="n"/>
      <c r="EQ77" s="2" t="n"/>
      <c r="ER77" s="2" t="n"/>
      <c r="ES77" s="2" t="n"/>
      <c r="ET77" s="2" t="n"/>
      <c r="EU77" s="2" t="n"/>
      <c r="EV77" s="2" t="n"/>
      <c r="EW77" s="2" t="n"/>
      <c r="EX77" s="2" t="n"/>
      <c r="EY77" s="2" t="n"/>
    </row>
    <row customFormat="true" customHeight="true" hidden="false" ht="96" outlineLevel="0" r="78" s="9">
      <c r="A78" s="63" t="n"/>
      <c r="B78" s="62" t="s">
        <v>168</v>
      </c>
      <c r="C78" s="88" t="s">
        <v>44</v>
      </c>
      <c r="D78" s="88" t="s">
        <v>271</v>
      </c>
      <c r="E78" s="88" t="s">
        <v>272</v>
      </c>
      <c r="F78" s="64" t="str">
        <f aca="false" ca="false" dt2D="false" dtr="false" t="normal">IF(E78&lt;&gt;"", HYPERLINK("http://kad.arbitr.ru/Card?number="&amp;IF(MID(E78, SEARCH("/", E78)+1, 2)&lt;&gt;"20", MID(E78, 1, SEARCH("/", E78))&amp;"20"&amp;MID(E78, SEARCH("/", E78)+1, 2), E78), "ссылка"), "")</f>
        <v>ссылка</v>
      </c>
      <c r="G78" s="88" t="n">
        <v>2309099486</v>
      </c>
      <c r="H78" s="59" t="s">
        <v>273</v>
      </c>
      <c r="I78" s="88" t="s">
        <v>8</v>
      </c>
      <c r="J78" s="88" t="s">
        <v>48</v>
      </c>
      <c r="K78" s="89" t="n">
        <v>44168</v>
      </c>
      <c r="L78" s="62" t="s">
        <v>265</v>
      </c>
      <c r="M78" s="63" t="s">
        <v>159</v>
      </c>
      <c r="N78" s="88" t="n"/>
      <c r="O78" s="90" t="s">
        <v>300</v>
      </c>
      <c r="P78" s="69" t="n">
        <v>45419</v>
      </c>
      <c r="Q78" s="70" t="s">
        <v>51</v>
      </c>
      <c r="R78" s="71" t="n">
        <v>0</v>
      </c>
      <c r="S78" s="90" t="s">
        <v>301</v>
      </c>
      <c r="T78" s="69" t="n">
        <v>45465</v>
      </c>
      <c r="U78" s="72" t="s">
        <v>53</v>
      </c>
      <c r="V78" s="71" t="n">
        <v>67.8</v>
      </c>
      <c r="W78" s="69" t="n">
        <v>45593</v>
      </c>
      <c r="X78" s="61" t="s">
        <v>54</v>
      </c>
      <c r="Y78" s="70" t="s">
        <v>55</v>
      </c>
      <c r="Z78" s="61" t="s">
        <v>56</v>
      </c>
      <c r="AA78" s="82" t="n">
        <v>0</v>
      </c>
      <c r="AB78" s="70" t="s">
        <v>57</v>
      </c>
      <c r="AC78" s="69" t="n">
        <v>45636</v>
      </c>
      <c r="AD78" s="61" t="s">
        <v>54</v>
      </c>
      <c r="AE78" s="85" t="s">
        <v>58</v>
      </c>
      <c r="AF78" s="61" t="s">
        <v>81</v>
      </c>
      <c r="AG78" s="82" t="n">
        <v>0</v>
      </c>
      <c r="AH78" s="70" t="s">
        <v>59</v>
      </c>
      <c r="AI78" s="69" t="n">
        <v>45693</v>
      </c>
      <c r="AJ78" s="61" t="s">
        <v>54</v>
      </c>
      <c r="AK78" s="70" t="s">
        <v>62</v>
      </c>
      <c r="AL78" s="61" t="s">
        <v>56</v>
      </c>
      <c r="AM78" s="82" t="n">
        <v>0</v>
      </c>
      <c r="AN78" s="70" t="s">
        <v>64</v>
      </c>
      <c r="AO78" s="69" t="n">
        <v>45740</v>
      </c>
      <c r="AP78" s="61" t="s">
        <v>54</v>
      </c>
      <c r="AQ78" s="78" t="s">
        <v>175</v>
      </c>
      <c r="AR78" s="61" t="s">
        <v>56</v>
      </c>
      <c r="AS78" s="82" t="n">
        <v>0</v>
      </c>
      <c r="AT78" s="78" t="s">
        <v>197</v>
      </c>
      <c r="AU78" s="69" t="s">
        <v>276</v>
      </c>
      <c r="AV78" s="61" t="s">
        <v>61</v>
      </c>
      <c r="AW78" s="78" t="s">
        <v>277</v>
      </c>
      <c r="AX78" s="61" t="n"/>
      <c r="AY78" s="82" t="n"/>
      <c r="AZ78" s="61" t="n"/>
      <c r="BA78" s="61" t="n"/>
      <c r="BB78" s="61" t="n"/>
      <c r="BC78" s="61" t="n"/>
      <c r="BD78" s="61" t="n"/>
      <c r="BE78" s="82" t="n"/>
      <c r="BF78" s="61" t="n"/>
      <c r="BG78" s="61" t="n"/>
      <c r="BH78" s="61" t="n"/>
      <c r="BI78" s="61" t="n"/>
      <c r="BJ78" s="61" t="n"/>
      <c r="BK78" s="82" t="n"/>
      <c r="BL78" s="61" t="n"/>
      <c r="BM78" s="61" t="n"/>
      <c r="BN78" s="61" t="n"/>
      <c r="BO78" s="61" t="n"/>
      <c r="BP78" s="61" t="n"/>
      <c r="BQ78" s="82" t="n"/>
      <c r="BR78" s="61" t="n"/>
      <c r="BS78" s="61" t="n"/>
      <c r="BT78" s="61" t="n"/>
      <c r="BU78" s="61" t="n"/>
      <c r="BV78" s="61" t="n"/>
      <c r="BW78" s="82" t="n"/>
      <c r="BX78" s="61" t="n"/>
      <c r="BY78" s="61" t="n"/>
      <c r="BZ78" s="61" t="n"/>
      <c r="CA78" s="2" t="n"/>
      <c r="CB78" s="2" t="n"/>
      <c r="CC78" s="2" t="n"/>
      <c r="CD78" s="2" t="n"/>
      <c r="CE78" s="2" t="n"/>
      <c r="CF78" s="2" t="n"/>
      <c r="CG78" s="2" t="n"/>
      <c r="CH78" s="2" t="n"/>
      <c r="CI78" s="2" t="n"/>
      <c r="CJ78" s="2" t="n"/>
      <c r="CK78" s="2" t="n"/>
      <c r="CL78" s="2" t="n"/>
      <c r="CM78" s="2" t="n"/>
      <c r="CN78" s="2" t="n"/>
      <c r="CO78" s="2" t="n"/>
      <c r="CP78" s="2" t="n"/>
      <c r="CQ78" s="2" t="n"/>
      <c r="CR78" s="2" t="n"/>
      <c r="CS78" s="2" t="n"/>
      <c r="CT78" s="2" t="n"/>
      <c r="CU78" s="2" t="n"/>
      <c r="CV78" s="2" t="n"/>
      <c r="CW78" s="2" t="n"/>
      <c r="CX78" s="2" t="n"/>
      <c r="CY78" s="2" t="n"/>
      <c r="CZ78" s="2" t="n"/>
      <c r="DA78" s="2" t="n"/>
      <c r="DB78" s="2" t="n"/>
      <c r="DC78" s="2" t="n"/>
      <c r="DD78" s="2" t="n"/>
      <c r="DE78" s="2" t="n"/>
      <c r="DF78" s="2" t="n"/>
      <c r="DG78" s="2" t="n"/>
      <c r="DH78" s="2" t="n"/>
      <c r="DI78" s="2" t="n"/>
      <c r="DJ78" s="2" t="n"/>
      <c r="DK78" s="2" t="n"/>
      <c r="DL78" s="2" t="n"/>
      <c r="DM78" s="2" t="n"/>
      <c r="DN78" s="2" t="n"/>
      <c r="DO78" s="2" t="n"/>
      <c r="DP78" s="2" t="n"/>
      <c r="DQ78" s="2" t="n"/>
      <c r="DR78" s="2" t="n"/>
      <c r="DS78" s="2" t="n"/>
      <c r="DT78" s="2" t="n"/>
      <c r="DU78" s="2" t="n"/>
      <c r="DV78" s="2" t="n"/>
      <c r="DW78" s="2" t="n"/>
      <c r="DX78" s="2" t="n"/>
      <c r="DY78" s="2" t="n"/>
      <c r="DZ78" s="2" t="n"/>
      <c r="EA78" s="2" t="n"/>
      <c r="EB78" s="2" t="n"/>
      <c r="EC78" s="2" t="n"/>
      <c r="ED78" s="2" t="n"/>
      <c r="EE78" s="2" t="n"/>
      <c r="EF78" s="2" t="n"/>
      <c r="EG78" s="2" t="n"/>
      <c r="EH78" s="2" t="n"/>
      <c r="EI78" s="2" t="n"/>
      <c r="EJ78" s="2" t="n"/>
      <c r="EK78" s="2" t="n"/>
      <c r="EL78" s="2" t="n"/>
      <c r="EM78" s="2" t="n"/>
      <c r="EN78" s="2" t="n"/>
      <c r="EO78" s="2" t="n"/>
      <c r="EP78" s="2" t="n"/>
      <c r="EQ78" s="2" t="n"/>
      <c r="ER78" s="2" t="n"/>
      <c r="ES78" s="2" t="n"/>
      <c r="ET78" s="2" t="n"/>
      <c r="EU78" s="2" t="n"/>
      <c r="EV78" s="2" t="n"/>
      <c r="EW78" s="2" t="n"/>
      <c r="EX78" s="2" t="n"/>
      <c r="EY78" s="2" t="n"/>
    </row>
    <row customFormat="true" customHeight="true" hidden="false" ht="96" outlineLevel="0" r="79" s="9">
      <c r="A79" s="63" t="n"/>
      <c r="B79" s="62" t="s">
        <v>168</v>
      </c>
      <c r="C79" s="88" t="s">
        <v>44</v>
      </c>
      <c r="D79" s="88" t="s">
        <v>271</v>
      </c>
      <c r="E79" s="88" t="s">
        <v>272</v>
      </c>
      <c r="F79" s="64" t="str">
        <f aca="false" ca="false" dt2D="false" dtr="false" t="normal">IF(E79&lt;&gt;"", HYPERLINK("http://kad.arbitr.ru/Card?number="&amp;IF(MID(E79, SEARCH("/", E79)+1, 2)&lt;&gt;"20", MID(E79, 1, SEARCH("/", E79))&amp;"20"&amp;MID(E79, SEARCH("/", E79)+1, 2), E79), "ссылка"), "")</f>
        <v>ссылка</v>
      </c>
      <c r="G79" s="88" t="n">
        <v>2309099486</v>
      </c>
      <c r="H79" s="59" t="s">
        <v>273</v>
      </c>
      <c r="I79" s="88" t="s">
        <v>8</v>
      </c>
      <c r="J79" s="88" t="s">
        <v>48</v>
      </c>
      <c r="K79" s="89" t="n">
        <v>44168</v>
      </c>
      <c r="L79" s="62" t="s">
        <v>265</v>
      </c>
      <c r="M79" s="63" t="s">
        <v>159</v>
      </c>
      <c r="N79" s="88" t="n"/>
      <c r="O79" s="90" t="s">
        <v>302</v>
      </c>
      <c r="P79" s="69" t="n">
        <v>45419</v>
      </c>
      <c r="Q79" s="70" t="s">
        <v>51</v>
      </c>
      <c r="R79" s="71" t="n">
        <v>0</v>
      </c>
      <c r="S79" s="90" t="s">
        <v>303</v>
      </c>
      <c r="T79" s="69" t="n">
        <v>45465</v>
      </c>
      <c r="U79" s="72" t="s">
        <v>53</v>
      </c>
      <c r="V79" s="71" t="n">
        <v>28</v>
      </c>
      <c r="W79" s="69" t="n">
        <v>45593</v>
      </c>
      <c r="X79" s="61" t="s">
        <v>54</v>
      </c>
      <c r="Y79" s="70" t="s">
        <v>55</v>
      </c>
      <c r="Z79" s="61" t="s">
        <v>56</v>
      </c>
      <c r="AA79" s="82" t="n">
        <v>0</v>
      </c>
      <c r="AB79" s="70" t="s">
        <v>57</v>
      </c>
      <c r="AC79" s="69" t="n">
        <v>45636</v>
      </c>
      <c r="AD79" s="61" t="s">
        <v>54</v>
      </c>
      <c r="AE79" s="85" t="s">
        <v>58</v>
      </c>
      <c r="AF79" s="61" t="s">
        <v>81</v>
      </c>
      <c r="AG79" s="82" t="n">
        <v>0</v>
      </c>
      <c r="AH79" s="70" t="s">
        <v>59</v>
      </c>
      <c r="AI79" s="69" t="n">
        <v>45693</v>
      </c>
      <c r="AJ79" s="61" t="s">
        <v>54</v>
      </c>
      <c r="AK79" s="70" t="s">
        <v>62</v>
      </c>
      <c r="AL79" s="61" t="s">
        <v>56</v>
      </c>
      <c r="AM79" s="82" t="n">
        <v>0</v>
      </c>
      <c r="AN79" s="70" t="s">
        <v>64</v>
      </c>
      <c r="AO79" s="69" t="n">
        <v>45740</v>
      </c>
      <c r="AP79" s="61" t="s">
        <v>54</v>
      </c>
      <c r="AQ79" s="78" t="s">
        <v>175</v>
      </c>
      <c r="AR79" s="61" t="s">
        <v>56</v>
      </c>
      <c r="AS79" s="82" t="n">
        <v>0</v>
      </c>
      <c r="AT79" s="78" t="s">
        <v>197</v>
      </c>
      <c r="AU79" s="69" t="s">
        <v>276</v>
      </c>
      <c r="AV79" s="61" t="s">
        <v>61</v>
      </c>
      <c r="AW79" s="78" t="s">
        <v>277</v>
      </c>
      <c r="AX79" s="61" t="n"/>
      <c r="AY79" s="82" t="n"/>
      <c r="AZ79" s="61" t="n"/>
      <c r="BA79" s="61" t="n"/>
      <c r="BB79" s="61" t="n"/>
      <c r="BC79" s="61" t="n"/>
      <c r="BD79" s="61" t="n"/>
      <c r="BE79" s="82" t="n"/>
      <c r="BF79" s="61" t="n"/>
      <c r="BG79" s="61" t="n"/>
      <c r="BH79" s="61" t="n"/>
      <c r="BI79" s="61" t="n"/>
      <c r="BJ79" s="61" t="n"/>
      <c r="BK79" s="82" t="n"/>
      <c r="BL79" s="61" t="n"/>
      <c r="BM79" s="61" t="n"/>
      <c r="BN79" s="61" t="n"/>
      <c r="BO79" s="61" t="n"/>
      <c r="BP79" s="61" t="n"/>
      <c r="BQ79" s="82" t="n"/>
      <c r="BR79" s="61" t="n"/>
      <c r="BS79" s="61" t="n"/>
      <c r="BT79" s="61" t="n"/>
      <c r="BU79" s="61" t="n"/>
      <c r="BV79" s="61" t="n"/>
      <c r="BW79" s="82" t="n"/>
      <c r="BX79" s="61" t="n"/>
      <c r="BY79" s="61" t="n"/>
      <c r="BZ79" s="61" t="n"/>
      <c r="CA79" s="2" t="n"/>
      <c r="CB79" s="2" t="n"/>
      <c r="CC79" s="2" t="n"/>
      <c r="CD79" s="2" t="n"/>
      <c r="CE79" s="2" t="n"/>
      <c r="CF79" s="2" t="n"/>
      <c r="CG79" s="2" t="n"/>
      <c r="CH79" s="2" t="n"/>
      <c r="CI79" s="2" t="n"/>
      <c r="CJ79" s="2" t="n"/>
      <c r="CK79" s="2" t="n"/>
      <c r="CL79" s="2" t="n"/>
      <c r="CM79" s="2" t="n"/>
      <c r="CN79" s="2" t="n"/>
      <c r="CO79" s="2" t="n"/>
      <c r="CP79" s="2" t="n"/>
      <c r="CQ79" s="2" t="n"/>
      <c r="CR79" s="2" t="n"/>
      <c r="CS79" s="2" t="n"/>
      <c r="CT79" s="2" t="n"/>
      <c r="CU79" s="2" t="n"/>
      <c r="CV79" s="2" t="n"/>
      <c r="CW79" s="2" t="n"/>
      <c r="CX79" s="2" t="n"/>
      <c r="CY79" s="2" t="n"/>
      <c r="CZ79" s="2" t="n"/>
      <c r="DA79" s="2" t="n"/>
      <c r="DB79" s="2" t="n"/>
      <c r="DC79" s="2" t="n"/>
      <c r="DD79" s="2" t="n"/>
      <c r="DE79" s="2" t="n"/>
      <c r="DF79" s="2" t="n"/>
      <c r="DG79" s="2" t="n"/>
      <c r="DH79" s="2" t="n"/>
      <c r="DI79" s="2" t="n"/>
      <c r="DJ79" s="2" t="n"/>
      <c r="DK79" s="2" t="n"/>
      <c r="DL79" s="2" t="n"/>
      <c r="DM79" s="2" t="n"/>
      <c r="DN79" s="2" t="n"/>
      <c r="DO79" s="2" t="n"/>
      <c r="DP79" s="2" t="n"/>
      <c r="DQ79" s="2" t="n"/>
      <c r="DR79" s="2" t="n"/>
      <c r="DS79" s="2" t="n"/>
      <c r="DT79" s="2" t="n"/>
      <c r="DU79" s="2" t="n"/>
      <c r="DV79" s="2" t="n"/>
      <c r="DW79" s="2" t="n"/>
      <c r="DX79" s="2" t="n"/>
      <c r="DY79" s="2" t="n"/>
      <c r="DZ79" s="2" t="n"/>
      <c r="EA79" s="2" t="n"/>
      <c r="EB79" s="2" t="n"/>
      <c r="EC79" s="2" t="n"/>
      <c r="ED79" s="2" t="n"/>
      <c r="EE79" s="2" t="n"/>
      <c r="EF79" s="2" t="n"/>
      <c r="EG79" s="2" t="n"/>
      <c r="EH79" s="2" t="n"/>
      <c r="EI79" s="2" t="n"/>
      <c r="EJ79" s="2" t="n"/>
      <c r="EK79" s="2" t="n"/>
      <c r="EL79" s="2" t="n"/>
      <c r="EM79" s="2" t="n"/>
      <c r="EN79" s="2" t="n"/>
      <c r="EO79" s="2" t="n"/>
      <c r="EP79" s="2" t="n"/>
      <c r="EQ79" s="2" t="n"/>
      <c r="ER79" s="2" t="n"/>
      <c r="ES79" s="2" t="n"/>
      <c r="ET79" s="2" t="n"/>
      <c r="EU79" s="2" t="n"/>
      <c r="EV79" s="2" t="n"/>
      <c r="EW79" s="2" t="n"/>
      <c r="EX79" s="2" t="n"/>
      <c r="EY79" s="2" t="n"/>
    </row>
    <row customFormat="true" customHeight="true" hidden="false" ht="96" outlineLevel="0" r="80" s="9">
      <c r="A80" s="63" t="n"/>
      <c r="B80" s="62" t="s">
        <v>168</v>
      </c>
      <c r="C80" s="88" t="s">
        <v>44</v>
      </c>
      <c r="D80" s="88" t="s">
        <v>271</v>
      </c>
      <c r="E80" s="88" t="s">
        <v>272</v>
      </c>
      <c r="F80" s="64" t="str">
        <f aca="false" ca="false" dt2D="false" dtr="false" t="normal">IF(E80&lt;&gt;"", HYPERLINK("http://kad.arbitr.ru/Card?number="&amp;IF(MID(E80, SEARCH("/", E80)+1, 2)&lt;&gt;"20", MID(E80, 1, SEARCH("/", E80))&amp;"20"&amp;MID(E80, SEARCH("/", E80)+1, 2), E80), "ссылка"), "")</f>
        <v>ссылка</v>
      </c>
      <c r="G80" s="88" t="n">
        <v>2309099486</v>
      </c>
      <c r="H80" s="59" t="s">
        <v>273</v>
      </c>
      <c r="I80" s="88" t="s">
        <v>8</v>
      </c>
      <c r="J80" s="88" t="s">
        <v>48</v>
      </c>
      <c r="K80" s="89" t="n">
        <v>44168</v>
      </c>
      <c r="L80" s="62" t="s">
        <v>265</v>
      </c>
      <c r="M80" s="63" t="s">
        <v>159</v>
      </c>
      <c r="N80" s="88" t="n"/>
      <c r="O80" s="90" t="s">
        <v>304</v>
      </c>
      <c r="P80" s="69" t="n">
        <v>45419</v>
      </c>
      <c r="Q80" s="70" t="s">
        <v>51</v>
      </c>
      <c r="R80" s="71" t="n">
        <v>0</v>
      </c>
      <c r="S80" s="90" t="s">
        <v>305</v>
      </c>
      <c r="T80" s="69" t="n">
        <v>45465</v>
      </c>
      <c r="U80" s="72" t="s">
        <v>53</v>
      </c>
      <c r="V80" s="71" t="n">
        <v>29.8</v>
      </c>
      <c r="W80" s="69" t="n">
        <v>45593</v>
      </c>
      <c r="X80" s="61" t="s">
        <v>54</v>
      </c>
      <c r="Y80" s="70" t="s">
        <v>55</v>
      </c>
      <c r="Z80" s="61" t="s">
        <v>56</v>
      </c>
      <c r="AA80" s="82" t="n">
        <v>0</v>
      </c>
      <c r="AB80" s="70" t="s">
        <v>57</v>
      </c>
      <c r="AC80" s="69" t="n">
        <v>45636</v>
      </c>
      <c r="AD80" s="61" t="s">
        <v>54</v>
      </c>
      <c r="AE80" s="85" t="s">
        <v>58</v>
      </c>
      <c r="AF80" s="61" t="s">
        <v>81</v>
      </c>
      <c r="AG80" s="82" t="n">
        <v>0</v>
      </c>
      <c r="AH80" s="70" t="s">
        <v>59</v>
      </c>
      <c r="AI80" s="69" t="n">
        <v>45693</v>
      </c>
      <c r="AJ80" s="61" t="s">
        <v>54</v>
      </c>
      <c r="AK80" s="70" t="s">
        <v>62</v>
      </c>
      <c r="AL80" s="61" t="s">
        <v>56</v>
      </c>
      <c r="AM80" s="82" t="n">
        <v>0</v>
      </c>
      <c r="AN80" s="70" t="s">
        <v>64</v>
      </c>
      <c r="AO80" s="69" t="n">
        <v>45740</v>
      </c>
      <c r="AP80" s="61" t="s">
        <v>54</v>
      </c>
      <c r="AQ80" s="78" t="s">
        <v>175</v>
      </c>
      <c r="AR80" s="61" t="s">
        <v>56</v>
      </c>
      <c r="AS80" s="82" t="n">
        <v>0</v>
      </c>
      <c r="AT80" s="78" t="s">
        <v>197</v>
      </c>
      <c r="AU80" s="69" t="s">
        <v>276</v>
      </c>
      <c r="AV80" s="61" t="s">
        <v>61</v>
      </c>
      <c r="AW80" s="78" t="s">
        <v>277</v>
      </c>
      <c r="AX80" s="61" t="n"/>
      <c r="AY80" s="82" t="n"/>
      <c r="AZ80" s="61" t="n"/>
      <c r="BA80" s="61" t="n"/>
      <c r="BB80" s="61" t="n"/>
      <c r="BC80" s="61" t="n"/>
      <c r="BD80" s="61" t="n"/>
      <c r="BE80" s="82" t="n"/>
      <c r="BF80" s="61" t="n"/>
      <c r="BG80" s="61" t="n"/>
      <c r="BH80" s="61" t="n"/>
      <c r="BI80" s="61" t="n"/>
      <c r="BJ80" s="61" t="n"/>
      <c r="BK80" s="82" t="n"/>
      <c r="BL80" s="61" t="n"/>
      <c r="BM80" s="61" t="n"/>
      <c r="BN80" s="61" t="n"/>
      <c r="BO80" s="61" t="n"/>
      <c r="BP80" s="61" t="n"/>
      <c r="BQ80" s="82" t="n"/>
      <c r="BR80" s="61" t="n"/>
      <c r="BS80" s="61" t="n"/>
      <c r="BT80" s="61" t="n"/>
      <c r="BU80" s="61" t="n"/>
      <c r="BV80" s="61" t="n"/>
      <c r="BW80" s="82" t="n"/>
      <c r="BX80" s="61" t="n"/>
      <c r="BY80" s="61" t="n"/>
      <c r="BZ80" s="61" t="n"/>
      <c r="CA80" s="2" t="n"/>
      <c r="CB80" s="2" t="n"/>
      <c r="CC80" s="2" t="n"/>
      <c r="CD80" s="2" t="n"/>
      <c r="CE80" s="2" t="n"/>
      <c r="CF80" s="2" t="n"/>
      <c r="CG80" s="2" t="n"/>
      <c r="CH80" s="2" t="n"/>
      <c r="CI80" s="2" t="n"/>
      <c r="CJ80" s="2" t="n"/>
      <c r="CK80" s="2" t="n"/>
      <c r="CL80" s="2" t="n"/>
      <c r="CM80" s="2" t="n"/>
      <c r="CN80" s="2" t="n"/>
      <c r="CO80" s="2" t="n"/>
      <c r="CP80" s="2" t="n"/>
      <c r="CQ80" s="2" t="n"/>
      <c r="CR80" s="2" t="n"/>
      <c r="CS80" s="2" t="n"/>
      <c r="CT80" s="2" t="n"/>
      <c r="CU80" s="2" t="n"/>
      <c r="CV80" s="2" t="n"/>
      <c r="CW80" s="2" t="n"/>
      <c r="CX80" s="2" t="n"/>
      <c r="CY80" s="2" t="n"/>
      <c r="CZ80" s="2" t="n"/>
      <c r="DA80" s="2" t="n"/>
      <c r="DB80" s="2" t="n"/>
      <c r="DC80" s="2" t="n"/>
      <c r="DD80" s="2" t="n"/>
      <c r="DE80" s="2" t="n"/>
      <c r="DF80" s="2" t="n"/>
      <c r="DG80" s="2" t="n"/>
      <c r="DH80" s="2" t="n"/>
      <c r="DI80" s="2" t="n"/>
      <c r="DJ80" s="2" t="n"/>
      <c r="DK80" s="2" t="n"/>
      <c r="DL80" s="2" t="n"/>
      <c r="DM80" s="2" t="n"/>
      <c r="DN80" s="2" t="n"/>
      <c r="DO80" s="2" t="n"/>
      <c r="DP80" s="2" t="n"/>
      <c r="DQ80" s="2" t="n"/>
      <c r="DR80" s="2" t="n"/>
      <c r="DS80" s="2" t="n"/>
      <c r="DT80" s="2" t="n"/>
      <c r="DU80" s="2" t="n"/>
      <c r="DV80" s="2" t="n"/>
      <c r="DW80" s="2" t="n"/>
      <c r="DX80" s="2" t="n"/>
      <c r="DY80" s="2" t="n"/>
      <c r="DZ80" s="2" t="n"/>
      <c r="EA80" s="2" t="n"/>
      <c r="EB80" s="2" t="n"/>
      <c r="EC80" s="2" t="n"/>
      <c r="ED80" s="2" t="n"/>
      <c r="EE80" s="2" t="n"/>
      <c r="EF80" s="2" t="n"/>
      <c r="EG80" s="2" t="n"/>
      <c r="EH80" s="2" t="n"/>
      <c r="EI80" s="2" t="n"/>
      <c r="EJ80" s="2" t="n"/>
      <c r="EK80" s="2" t="n"/>
      <c r="EL80" s="2" t="n"/>
      <c r="EM80" s="2" t="n"/>
      <c r="EN80" s="2" t="n"/>
      <c r="EO80" s="2" t="n"/>
      <c r="EP80" s="2" t="n"/>
      <c r="EQ80" s="2" t="n"/>
      <c r="ER80" s="2" t="n"/>
      <c r="ES80" s="2" t="n"/>
      <c r="ET80" s="2" t="n"/>
      <c r="EU80" s="2" t="n"/>
      <c r="EV80" s="2" t="n"/>
      <c r="EW80" s="2" t="n"/>
      <c r="EX80" s="2" t="n"/>
      <c r="EY80" s="2" t="n"/>
    </row>
    <row customFormat="true" customHeight="true" hidden="false" ht="96" outlineLevel="0" r="81" s="9">
      <c r="A81" s="63" t="n"/>
      <c r="B81" s="62" t="s">
        <v>168</v>
      </c>
      <c r="C81" s="88" t="s">
        <v>44</v>
      </c>
      <c r="D81" s="88" t="s">
        <v>271</v>
      </c>
      <c r="E81" s="88" t="s">
        <v>272</v>
      </c>
      <c r="F81" s="64" t="str">
        <f aca="false" ca="false" dt2D="false" dtr="false" t="normal">IF(E81&lt;&gt;"", HYPERLINK("http://kad.arbitr.ru/Card?number="&amp;IF(MID(E81, SEARCH("/", E81)+1, 2)&lt;&gt;"20", MID(E81, 1, SEARCH("/", E81))&amp;"20"&amp;MID(E81, SEARCH("/", E81)+1, 2), E81), "ссылка"), "")</f>
        <v>ссылка</v>
      </c>
      <c r="G81" s="88" t="n">
        <v>2309099486</v>
      </c>
      <c r="H81" s="59" t="s">
        <v>273</v>
      </c>
      <c r="I81" s="88" t="s">
        <v>8</v>
      </c>
      <c r="J81" s="88" t="s">
        <v>48</v>
      </c>
      <c r="K81" s="89" t="n">
        <v>44168</v>
      </c>
      <c r="L81" s="62" t="s">
        <v>265</v>
      </c>
      <c r="M81" s="63" t="s">
        <v>159</v>
      </c>
      <c r="N81" s="88" t="n"/>
      <c r="O81" s="90" t="s">
        <v>306</v>
      </c>
      <c r="P81" s="69" t="n">
        <v>45419</v>
      </c>
      <c r="Q81" s="70" t="s">
        <v>51</v>
      </c>
      <c r="R81" s="71" t="n">
        <v>0</v>
      </c>
      <c r="S81" s="90" t="s">
        <v>307</v>
      </c>
      <c r="T81" s="69" t="n">
        <v>45465</v>
      </c>
      <c r="U81" s="72" t="s">
        <v>53</v>
      </c>
      <c r="V81" s="71" t="n">
        <v>385</v>
      </c>
      <c r="W81" s="69" t="n">
        <v>45593</v>
      </c>
      <c r="X81" s="61" t="s">
        <v>54</v>
      </c>
      <c r="Y81" s="70" t="s">
        <v>55</v>
      </c>
      <c r="Z81" s="61" t="s">
        <v>56</v>
      </c>
      <c r="AA81" s="82" t="n">
        <v>0</v>
      </c>
      <c r="AB81" s="70" t="s">
        <v>57</v>
      </c>
      <c r="AC81" s="69" t="n">
        <v>45636</v>
      </c>
      <c r="AD81" s="61" t="s">
        <v>54</v>
      </c>
      <c r="AE81" s="85" t="s">
        <v>58</v>
      </c>
      <c r="AF81" s="61" t="s">
        <v>81</v>
      </c>
      <c r="AG81" s="82" t="n">
        <v>0</v>
      </c>
      <c r="AH81" s="70" t="s">
        <v>59</v>
      </c>
      <c r="AI81" s="69" t="n">
        <v>45693</v>
      </c>
      <c r="AJ81" s="61" t="s">
        <v>54</v>
      </c>
      <c r="AK81" s="70" t="s">
        <v>62</v>
      </c>
      <c r="AL81" s="61" t="s">
        <v>56</v>
      </c>
      <c r="AM81" s="82" t="n">
        <v>0</v>
      </c>
      <c r="AN81" s="70" t="s">
        <v>64</v>
      </c>
      <c r="AO81" s="69" t="n">
        <v>45740</v>
      </c>
      <c r="AP81" s="61" t="s">
        <v>54</v>
      </c>
      <c r="AQ81" s="78" t="s">
        <v>175</v>
      </c>
      <c r="AR81" s="61" t="s">
        <v>56</v>
      </c>
      <c r="AS81" s="82" t="n">
        <v>0</v>
      </c>
      <c r="AT81" s="78" t="s">
        <v>197</v>
      </c>
      <c r="AU81" s="69" t="s">
        <v>276</v>
      </c>
      <c r="AV81" s="61" t="s">
        <v>61</v>
      </c>
      <c r="AW81" s="78" t="s">
        <v>277</v>
      </c>
      <c r="AX81" s="61" t="n"/>
      <c r="AY81" s="82" t="n"/>
      <c r="AZ81" s="61" t="n"/>
      <c r="BA81" s="61" t="n"/>
      <c r="BB81" s="61" t="n"/>
      <c r="BC81" s="61" t="n"/>
      <c r="BD81" s="61" t="n"/>
      <c r="BE81" s="82" t="n"/>
      <c r="BF81" s="61" t="n"/>
      <c r="BG81" s="61" t="n"/>
      <c r="BH81" s="61" t="n"/>
      <c r="BI81" s="61" t="n"/>
      <c r="BJ81" s="61" t="n"/>
      <c r="BK81" s="82" t="n"/>
      <c r="BL81" s="61" t="n"/>
      <c r="BM81" s="61" t="n"/>
      <c r="BN81" s="61" t="n"/>
      <c r="BO81" s="61" t="n"/>
      <c r="BP81" s="61" t="n"/>
      <c r="BQ81" s="82" t="n"/>
      <c r="BR81" s="61" t="n"/>
      <c r="BS81" s="61" t="n"/>
      <c r="BT81" s="61" t="n"/>
      <c r="BU81" s="61" t="n"/>
      <c r="BV81" s="61" t="n"/>
      <c r="BW81" s="82" t="n"/>
      <c r="BX81" s="61" t="n"/>
      <c r="BY81" s="61" t="n"/>
      <c r="BZ81" s="61" t="n"/>
      <c r="CA81" s="2" t="n"/>
      <c r="CB81" s="2" t="n"/>
      <c r="CC81" s="2" t="n"/>
      <c r="CD81" s="2" t="n"/>
      <c r="CE81" s="2" t="n"/>
      <c r="CF81" s="2" t="n"/>
      <c r="CG81" s="2" t="n"/>
      <c r="CH81" s="2" t="n"/>
      <c r="CI81" s="2" t="n"/>
      <c r="CJ81" s="2" t="n"/>
      <c r="CK81" s="2" t="n"/>
      <c r="CL81" s="2" t="n"/>
      <c r="CM81" s="2" t="n"/>
      <c r="CN81" s="2" t="n"/>
      <c r="CO81" s="2" t="n"/>
      <c r="CP81" s="2" t="n"/>
      <c r="CQ81" s="2" t="n"/>
      <c r="CR81" s="2" t="n"/>
      <c r="CS81" s="2" t="n"/>
      <c r="CT81" s="2" t="n"/>
      <c r="CU81" s="2" t="n"/>
      <c r="CV81" s="2" t="n"/>
      <c r="CW81" s="2" t="n"/>
      <c r="CX81" s="2" t="n"/>
      <c r="CY81" s="2" t="n"/>
      <c r="CZ81" s="2" t="n"/>
      <c r="DA81" s="2" t="n"/>
      <c r="DB81" s="2" t="n"/>
      <c r="DC81" s="2" t="n"/>
      <c r="DD81" s="2" t="n"/>
      <c r="DE81" s="2" t="n"/>
      <c r="DF81" s="2" t="n"/>
      <c r="DG81" s="2" t="n"/>
      <c r="DH81" s="2" t="n"/>
      <c r="DI81" s="2" t="n"/>
      <c r="DJ81" s="2" t="n"/>
      <c r="DK81" s="2" t="n"/>
      <c r="DL81" s="2" t="n"/>
      <c r="DM81" s="2" t="n"/>
      <c r="DN81" s="2" t="n"/>
      <c r="DO81" s="2" t="n"/>
      <c r="DP81" s="2" t="n"/>
      <c r="DQ81" s="2" t="n"/>
      <c r="DR81" s="2" t="n"/>
      <c r="DS81" s="2" t="n"/>
      <c r="DT81" s="2" t="n"/>
      <c r="DU81" s="2" t="n"/>
      <c r="DV81" s="2" t="n"/>
      <c r="DW81" s="2" t="n"/>
      <c r="DX81" s="2" t="n"/>
      <c r="DY81" s="2" t="n"/>
      <c r="DZ81" s="2" t="n"/>
      <c r="EA81" s="2" t="n"/>
      <c r="EB81" s="2" t="n"/>
      <c r="EC81" s="2" t="n"/>
      <c r="ED81" s="2" t="n"/>
      <c r="EE81" s="2" t="n"/>
      <c r="EF81" s="2" t="n"/>
      <c r="EG81" s="2" t="n"/>
      <c r="EH81" s="2" t="n"/>
      <c r="EI81" s="2" t="n"/>
      <c r="EJ81" s="2" t="n"/>
      <c r="EK81" s="2" t="n"/>
      <c r="EL81" s="2" t="n"/>
      <c r="EM81" s="2" t="n"/>
      <c r="EN81" s="2" t="n"/>
      <c r="EO81" s="2" t="n"/>
      <c r="EP81" s="2" t="n"/>
      <c r="EQ81" s="2" t="n"/>
      <c r="ER81" s="2" t="n"/>
      <c r="ES81" s="2" t="n"/>
      <c r="ET81" s="2" t="n"/>
      <c r="EU81" s="2" t="n"/>
      <c r="EV81" s="2" t="n"/>
      <c r="EW81" s="2" t="n"/>
      <c r="EX81" s="2" t="n"/>
      <c r="EY81" s="2" t="n"/>
    </row>
    <row customFormat="true" customHeight="true" hidden="false" ht="96" outlineLevel="0" r="82" s="9">
      <c r="A82" s="63" t="n"/>
      <c r="B82" s="62" t="s">
        <v>168</v>
      </c>
      <c r="C82" s="88" t="s">
        <v>44</v>
      </c>
      <c r="D82" s="88" t="s">
        <v>271</v>
      </c>
      <c r="E82" s="88" t="s">
        <v>272</v>
      </c>
      <c r="F82" s="64" t="str">
        <f aca="false" ca="false" dt2D="false" dtr="false" t="normal">IF(E82&lt;&gt;"", HYPERLINK("http://kad.arbitr.ru/Card?number="&amp;IF(MID(E82, SEARCH("/", E82)+1, 2)&lt;&gt;"20", MID(E82, 1, SEARCH("/", E82))&amp;"20"&amp;MID(E82, SEARCH("/", E82)+1, 2), E82), "ссылка"), "")</f>
        <v>ссылка</v>
      </c>
      <c r="G82" s="88" t="n">
        <v>2309099486</v>
      </c>
      <c r="H82" s="59" t="s">
        <v>273</v>
      </c>
      <c r="I82" s="88" t="s">
        <v>8</v>
      </c>
      <c r="J82" s="88" t="s">
        <v>48</v>
      </c>
      <c r="K82" s="89" t="n">
        <v>44168</v>
      </c>
      <c r="L82" s="62" t="s">
        <v>265</v>
      </c>
      <c r="M82" s="63" t="s">
        <v>159</v>
      </c>
      <c r="N82" s="88" t="n"/>
      <c r="O82" s="90" t="s">
        <v>308</v>
      </c>
      <c r="P82" s="69" t="n">
        <v>45419</v>
      </c>
      <c r="Q82" s="70" t="s">
        <v>51</v>
      </c>
      <c r="R82" s="71" t="n">
        <v>0</v>
      </c>
      <c r="S82" s="90" t="s">
        <v>309</v>
      </c>
      <c r="T82" s="69" t="n">
        <v>45465</v>
      </c>
      <c r="U82" s="72" t="s">
        <v>53</v>
      </c>
      <c r="V82" s="71" t="n">
        <v>13.5</v>
      </c>
      <c r="W82" s="69" t="n">
        <v>45593</v>
      </c>
      <c r="X82" s="61" t="s">
        <v>54</v>
      </c>
      <c r="Y82" s="70" t="s">
        <v>55</v>
      </c>
      <c r="Z82" s="61" t="s">
        <v>56</v>
      </c>
      <c r="AA82" s="82" t="n">
        <v>0</v>
      </c>
      <c r="AB82" s="70" t="s">
        <v>57</v>
      </c>
      <c r="AC82" s="69" t="n">
        <v>45636</v>
      </c>
      <c r="AD82" s="61" t="s">
        <v>54</v>
      </c>
      <c r="AE82" s="85" t="s">
        <v>58</v>
      </c>
      <c r="AF82" s="61" t="s">
        <v>81</v>
      </c>
      <c r="AG82" s="82" t="n">
        <v>0</v>
      </c>
      <c r="AH82" s="70" t="s">
        <v>59</v>
      </c>
      <c r="AI82" s="69" t="n">
        <v>45693</v>
      </c>
      <c r="AJ82" s="61" t="s">
        <v>54</v>
      </c>
      <c r="AK82" s="70" t="s">
        <v>62</v>
      </c>
      <c r="AL82" s="61" t="s">
        <v>56</v>
      </c>
      <c r="AM82" s="82" t="n">
        <v>0</v>
      </c>
      <c r="AN82" s="70" t="s">
        <v>64</v>
      </c>
      <c r="AO82" s="69" t="n">
        <v>45740</v>
      </c>
      <c r="AP82" s="61" t="s">
        <v>54</v>
      </c>
      <c r="AQ82" s="78" t="s">
        <v>175</v>
      </c>
      <c r="AR82" s="61" t="s">
        <v>56</v>
      </c>
      <c r="AS82" s="82" t="n">
        <v>0</v>
      </c>
      <c r="AT82" s="78" t="s">
        <v>197</v>
      </c>
      <c r="AU82" s="69" t="s">
        <v>276</v>
      </c>
      <c r="AV82" s="61" t="s">
        <v>61</v>
      </c>
      <c r="AW82" s="78" t="s">
        <v>277</v>
      </c>
      <c r="AX82" s="61" t="n"/>
      <c r="AY82" s="82" t="n"/>
      <c r="AZ82" s="61" t="n"/>
      <c r="BA82" s="61" t="n"/>
      <c r="BB82" s="61" t="n"/>
      <c r="BC82" s="61" t="n"/>
      <c r="BD82" s="61" t="n"/>
      <c r="BE82" s="82" t="n"/>
      <c r="BF82" s="61" t="n"/>
      <c r="BG82" s="61" t="n"/>
      <c r="BH82" s="61" t="n"/>
      <c r="BI82" s="61" t="n"/>
      <c r="BJ82" s="61" t="n"/>
      <c r="BK82" s="82" t="n"/>
      <c r="BL82" s="61" t="n"/>
      <c r="BM82" s="61" t="n"/>
      <c r="BN82" s="61" t="n"/>
      <c r="BO82" s="61" t="n"/>
      <c r="BP82" s="61" t="n"/>
      <c r="BQ82" s="82" t="n"/>
      <c r="BR82" s="61" t="n"/>
      <c r="BS82" s="61" t="n"/>
      <c r="BT82" s="61" t="n"/>
      <c r="BU82" s="61" t="n"/>
      <c r="BV82" s="61" t="n"/>
      <c r="BW82" s="82" t="n"/>
      <c r="BX82" s="61" t="n"/>
      <c r="BY82" s="61" t="n"/>
      <c r="BZ82" s="61" t="n"/>
      <c r="CA82" s="2" t="n"/>
      <c r="CB82" s="2" t="n"/>
      <c r="CC82" s="2" t="n"/>
      <c r="CD82" s="2" t="n"/>
      <c r="CE82" s="2" t="n"/>
      <c r="CF82" s="2" t="n"/>
      <c r="CG82" s="2" t="n"/>
      <c r="CH82" s="2" t="n"/>
      <c r="CI82" s="2" t="n"/>
      <c r="CJ82" s="2" t="n"/>
      <c r="CK82" s="2" t="n"/>
      <c r="CL82" s="2" t="n"/>
      <c r="CM82" s="2" t="n"/>
      <c r="CN82" s="2" t="n"/>
      <c r="CO82" s="2" t="n"/>
      <c r="CP82" s="2" t="n"/>
      <c r="CQ82" s="2" t="n"/>
      <c r="CR82" s="2" t="n"/>
      <c r="CS82" s="2" t="n"/>
      <c r="CT82" s="2" t="n"/>
      <c r="CU82" s="2" t="n"/>
      <c r="CV82" s="2" t="n"/>
      <c r="CW82" s="2" t="n"/>
      <c r="CX82" s="2" t="n"/>
      <c r="CY82" s="2" t="n"/>
      <c r="CZ82" s="2" t="n"/>
      <c r="DA82" s="2" t="n"/>
      <c r="DB82" s="2" t="n"/>
      <c r="DC82" s="2" t="n"/>
      <c r="DD82" s="2" t="n"/>
      <c r="DE82" s="2" t="n"/>
      <c r="DF82" s="2" t="n"/>
      <c r="DG82" s="2" t="n"/>
      <c r="DH82" s="2" t="n"/>
      <c r="DI82" s="2" t="n"/>
      <c r="DJ82" s="2" t="n"/>
      <c r="DK82" s="2" t="n"/>
      <c r="DL82" s="2" t="n"/>
      <c r="DM82" s="2" t="n"/>
      <c r="DN82" s="2" t="n"/>
      <c r="DO82" s="2" t="n"/>
      <c r="DP82" s="2" t="n"/>
      <c r="DQ82" s="2" t="n"/>
      <c r="DR82" s="2" t="n"/>
      <c r="DS82" s="2" t="n"/>
      <c r="DT82" s="2" t="n"/>
      <c r="DU82" s="2" t="n"/>
      <c r="DV82" s="2" t="n"/>
      <c r="DW82" s="2" t="n"/>
      <c r="DX82" s="2" t="n"/>
      <c r="DY82" s="2" t="n"/>
      <c r="DZ82" s="2" t="n"/>
      <c r="EA82" s="2" t="n"/>
      <c r="EB82" s="2" t="n"/>
      <c r="EC82" s="2" t="n"/>
      <c r="ED82" s="2" t="n"/>
      <c r="EE82" s="2" t="n"/>
      <c r="EF82" s="2" t="n"/>
      <c r="EG82" s="2" t="n"/>
      <c r="EH82" s="2" t="n"/>
      <c r="EI82" s="2" t="n"/>
      <c r="EJ82" s="2" t="n"/>
      <c r="EK82" s="2" t="n"/>
      <c r="EL82" s="2" t="n"/>
      <c r="EM82" s="2" t="n"/>
      <c r="EN82" s="2" t="n"/>
      <c r="EO82" s="2" t="n"/>
      <c r="EP82" s="2" t="n"/>
      <c r="EQ82" s="2" t="n"/>
      <c r="ER82" s="2" t="n"/>
      <c r="ES82" s="2" t="n"/>
      <c r="ET82" s="2" t="n"/>
      <c r="EU82" s="2" t="n"/>
      <c r="EV82" s="2" t="n"/>
      <c r="EW82" s="2" t="n"/>
      <c r="EX82" s="2" t="n"/>
      <c r="EY82" s="2" t="n"/>
    </row>
    <row customFormat="true" customHeight="true" hidden="false" ht="96" outlineLevel="0" r="83" s="9">
      <c r="A83" s="63" t="n"/>
      <c r="B83" s="62" t="s">
        <v>168</v>
      </c>
      <c r="C83" s="88" t="s">
        <v>44</v>
      </c>
      <c r="D83" s="88" t="s">
        <v>271</v>
      </c>
      <c r="E83" s="88" t="s">
        <v>272</v>
      </c>
      <c r="F83" s="64" t="str">
        <f aca="false" ca="false" dt2D="false" dtr="false" t="normal">IF(E83&lt;&gt;"", HYPERLINK("http://kad.arbitr.ru/Card?number="&amp;IF(MID(E83, SEARCH("/", E83)+1, 2)&lt;&gt;"20", MID(E83, 1, SEARCH("/", E83))&amp;"20"&amp;MID(E83, SEARCH("/", E83)+1, 2), E83), "ссылка"), "")</f>
        <v>ссылка</v>
      </c>
      <c r="G83" s="88" t="n">
        <v>2309099486</v>
      </c>
      <c r="H83" s="59" t="s">
        <v>273</v>
      </c>
      <c r="I83" s="88" t="s">
        <v>8</v>
      </c>
      <c r="J83" s="88" t="s">
        <v>48</v>
      </c>
      <c r="K83" s="89" t="n">
        <v>44168</v>
      </c>
      <c r="L83" s="62" t="s">
        <v>265</v>
      </c>
      <c r="M83" s="63" t="s">
        <v>159</v>
      </c>
      <c r="N83" s="88" t="n"/>
      <c r="O83" s="90" t="s">
        <v>310</v>
      </c>
      <c r="P83" s="69" t="n">
        <v>45419</v>
      </c>
      <c r="Q83" s="70" t="s">
        <v>51</v>
      </c>
      <c r="R83" s="71" t="n">
        <v>0</v>
      </c>
      <c r="S83" s="90" t="s">
        <v>311</v>
      </c>
      <c r="T83" s="69" t="n">
        <v>45465</v>
      </c>
      <c r="U83" s="72" t="s">
        <v>53</v>
      </c>
      <c r="V83" s="71" t="n">
        <v>41.7</v>
      </c>
      <c r="W83" s="69" t="n">
        <v>45593</v>
      </c>
      <c r="X83" s="61" t="s">
        <v>54</v>
      </c>
      <c r="Y83" s="70" t="s">
        <v>55</v>
      </c>
      <c r="Z83" s="61" t="s">
        <v>56</v>
      </c>
      <c r="AA83" s="82" t="n">
        <v>0</v>
      </c>
      <c r="AB83" s="70" t="s">
        <v>57</v>
      </c>
      <c r="AC83" s="69" t="n">
        <v>45636</v>
      </c>
      <c r="AD83" s="61" t="s">
        <v>54</v>
      </c>
      <c r="AE83" s="85" t="s">
        <v>58</v>
      </c>
      <c r="AF83" s="61" t="s">
        <v>81</v>
      </c>
      <c r="AG83" s="82" t="n">
        <v>0</v>
      </c>
      <c r="AH83" s="70" t="s">
        <v>59</v>
      </c>
      <c r="AI83" s="69" t="n">
        <v>45693</v>
      </c>
      <c r="AJ83" s="61" t="s">
        <v>54</v>
      </c>
      <c r="AK83" s="70" t="s">
        <v>62</v>
      </c>
      <c r="AL83" s="61" t="s">
        <v>56</v>
      </c>
      <c r="AM83" s="82" t="n">
        <v>0</v>
      </c>
      <c r="AN83" s="70" t="s">
        <v>64</v>
      </c>
      <c r="AO83" s="69" t="n">
        <v>45740</v>
      </c>
      <c r="AP83" s="61" t="s">
        <v>54</v>
      </c>
      <c r="AQ83" s="78" t="s">
        <v>175</v>
      </c>
      <c r="AR83" s="61" t="s">
        <v>56</v>
      </c>
      <c r="AS83" s="82" t="n">
        <v>0</v>
      </c>
      <c r="AT83" s="78" t="s">
        <v>197</v>
      </c>
      <c r="AU83" s="69" t="s">
        <v>276</v>
      </c>
      <c r="AV83" s="61" t="s">
        <v>61</v>
      </c>
      <c r="AW83" s="78" t="s">
        <v>277</v>
      </c>
      <c r="AX83" s="61" t="n"/>
      <c r="AY83" s="82" t="n"/>
      <c r="AZ83" s="61" t="n"/>
      <c r="BA83" s="61" t="n"/>
      <c r="BB83" s="61" t="n"/>
      <c r="BC83" s="61" t="n"/>
      <c r="BD83" s="61" t="n"/>
      <c r="BE83" s="82" t="n"/>
      <c r="BF83" s="61" t="n"/>
      <c r="BG83" s="61" t="n"/>
      <c r="BH83" s="61" t="n"/>
      <c r="BI83" s="61" t="n"/>
      <c r="BJ83" s="61" t="n"/>
      <c r="BK83" s="82" t="n"/>
      <c r="BL83" s="61" t="n"/>
      <c r="BM83" s="61" t="n"/>
      <c r="BN83" s="61" t="n"/>
      <c r="BO83" s="61" t="n"/>
      <c r="BP83" s="61" t="n"/>
      <c r="BQ83" s="82" t="n"/>
      <c r="BR83" s="61" t="n"/>
      <c r="BS83" s="61" t="n"/>
      <c r="BT83" s="61" t="n"/>
      <c r="BU83" s="61" t="n"/>
      <c r="BV83" s="61" t="n"/>
      <c r="BW83" s="82" t="n"/>
      <c r="BX83" s="61" t="n"/>
      <c r="BY83" s="61" t="n"/>
      <c r="BZ83" s="61" t="n"/>
      <c r="CA83" s="2" t="n"/>
      <c r="CB83" s="2" t="n"/>
      <c r="CC83" s="2" t="n"/>
      <c r="CD83" s="2" t="n"/>
      <c r="CE83" s="2" t="n"/>
      <c r="CF83" s="2" t="n"/>
      <c r="CG83" s="2" t="n"/>
      <c r="CH83" s="2" t="n"/>
      <c r="CI83" s="2" t="n"/>
      <c r="CJ83" s="2" t="n"/>
      <c r="CK83" s="2" t="n"/>
      <c r="CL83" s="2" t="n"/>
      <c r="CM83" s="2" t="n"/>
      <c r="CN83" s="2" t="n"/>
      <c r="CO83" s="2" t="n"/>
      <c r="CP83" s="2" t="n"/>
      <c r="CQ83" s="2" t="n"/>
      <c r="CR83" s="2" t="n"/>
      <c r="CS83" s="2" t="n"/>
      <c r="CT83" s="2" t="n"/>
      <c r="CU83" s="2" t="n"/>
      <c r="CV83" s="2" t="n"/>
      <c r="CW83" s="2" t="n"/>
      <c r="CX83" s="2" t="n"/>
      <c r="CY83" s="2" t="n"/>
      <c r="CZ83" s="2" t="n"/>
      <c r="DA83" s="2" t="n"/>
      <c r="DB83" s="2" t="n"/>
      <c r="DC83" s="2" t="n"/>
      <c r="DD83" s="2" t="n"/>
      <c r="DE83" s="2" t="n"/>
      <c r="DF83" s="2" t="n"/>
      <c r="DG83" s="2" t="n"/>
      <c r="DH83" s="2" t="n"/>
      <c r="DI83" s="2" t="n"/>
      <c r="DJ83" s="2" t="n"/>
      <c r="DK83" s="2" t="n"/>
      <c r="DL83" s="2" t="n"/>
      <c r="DM83" s="2" t="n"/>
      <c r="DN83" s="2" t="n"/>
      <c r="DO83" s="2" t="n"/>
      <c r="DP83" s="2" t="n"/>
      <c r="DQ83" s="2" t="n"/>
      <c r="DR83" s="2" t="n"/>
      <c r="DS83" s="2" t="n"/>
      <c r="DT83" s="2" t="n"/>
      <c r="DU83" s="2" t="n"/>
      <c r="DV83" s="2" t="n"/>
      <c r="DW83" s="2" t="n"/>
      <c r="DX83" s="2" t="n"/>
      <c r="DY83" s="2" t="n"/>
      <c r="DZ83" s="2" t="n"/>
      <c r="EA83" s="2" t="n"/>
      <c r="EB83" s="2" t="n"/>
      <c r="EC83" s="2" t="n"/>
      <c r="ED83" s="2" t="n"/>
      <c r="EE83" s="2" t="n"/>
      <c r="EF83" s="2" t="n"/>
      <c r="EG83" s="2" t="n"/>
      <c r="EH83" s="2" t="n"/>
      <c r="EI83" s="2" t="n"/>
      <c r="EJ83" s="2" t="n"/>
      <c r="EK83" s="2" t="n"/>
      <c r="EL83" s="2" t="n"/>
      <c r="EM83" s="2" t="n"/>
      <c r="EN83" s="2" t="n"/>
      <c r="EO83" s="2" t="n"/>
      <c r="EP83" s="2" t="n"/>
      <c r="EQ83" s="2" t="n"/>
      <c r="ER83" s="2" t="n"/>
      <c r="ES83" s="2" t="n"/>
      <c r="ET83" s="2" t="n"/>
      <c r="EU83" s="2" t="n"/>
      <c r="EV83" s="2" t="n"/>
      <c r="EW83" s="2" t="n"/>
      <c r="EX83" s="2" t="n"/>
      <c r="EY83" s="2" t="n"/>
    </row>
    <row customHeight="true" hidden="false" ht="89.25" outlineLevel="0" r="84">
      <c r="A84" s="61" t="n"/>
      <c r="B84" s="63" t="s">
        <v>168</v>
      </c>
      <c r="C84" s="63" t="s">
        <v>312</v>
      </c>
      <c r="D84" s="63" t="s">
        <v>313</v>
      </c>
      <c r="E84" s="63" t="s">
        <v>314</v>
      </c>
      <c r="F84" s="75" t="str">
        <f aca="false" ca="false" dt2D="false" dtr="false" t="normal">IF(E84&lt;&gt;"", HYPERLINK("http://kad.arbitr.ru/Card?number="&amp;IF(MID(E84, SEARCH("/", E84)+1, 2)&lt;&gt;"20", MID(E84, 1, SEARCH("/", E84))&amp;"20"&amp;MID(E84, SEARCH("/", E84)+1, 2), E84), "ссылка"), "")</f>
        <v>ссылка</v>
      </c>
      <c r="G84" s="65" t="n">
        <v>2311241073</v>
      </c>
      <c r="H84" s="66" t="s">
        <v>315</v>
      </c>
      <c r="I84" s="10" t="s">
        <v>8</v>
      </c>
      <c r="J84" s="63" t="s">
        <v>48</v>
      </c>
      <c r="K84" s="67" t="n">
        <v>44607</v>
      </c>
      <c r="L84" s="63" t="s">
        <v>168</v>
      </c>
      <c r="M84" s="63" t="s">
        <v>100</v>
      </c>
      <c r="N84" s="63" t="s">
        <v>316</v>
      </c>
      <c r="O84" s="68" t="s">
        <v>317</v>
      </c>
      <c r="P84" s="69" t="n">
        <v>44659</v>
      </c>
      <c r="Q84" s="70" t="s">
        <v>51</v>
      </c>
      <c r="R84" s="71" t="n">
        <v>82013.8</v>
      </c>
      <c r="S84" s="68" t="s">
        <v>318</v>
      </c>
      <c r="T84" s="69" t="n">
        <v>45363</v>
      </c>
      <c r="U84" s="79" t="s">
        <v>53</v>
      </c>
      <c r="V84" s="71" t="n">
        <v>72222.1</v>
      </c>
      <c r="W84" s="69" t="n">
        <v>45034</v>
      </c>
      <c r="X84" s="61" t="s">
        <v>54</v>
      </c>
      <c r="Y84" s="70" t="s">
        <v>55</v>
      </c>
      <c r="Z84" s="61" t="s">
        <v>81</v>
      </c>
      <c r="AA84" s="71" t="n">
        <v>0</v>
      </c>
      <c r="AB84" s="70" t="s">
        <v>57</v>
      </c>
      <c r="AC84" s="69" t="n">
        <v>45081</v>
      </c>
      <c r="AD84" s="61" t="s">
        <v>54</v>
      </c>
      <c r="AE84" s="85" t="s">
        <v>58</v>
      </c>
      <c r="AF84" s="61" t="s">
        <v>81</v>
      </c>
      <c r="AG84" s="71" t="n">
        <v>0</v>
      </c>
      <c r="AH84" s="70" t="s">
        <v>59</v>
      </c>
      <c r="AI84" s="69" t="s">
        <v>319</v>
      </c>
      <c r="AJ84" s="61" t="s">
        <v>61</v>
      </c>
      <c r="AK84" s="70" t="s">
        <v>62</v>
      </c>
      <c r="AL84" s="61" t="s">
        <v>226</v>
      </c>
      <c r="AM84" s="71" t="n">
        <v>0</v>
      </c>
      <c r="AN84" s="70" t="s">
        <v>195</v>
      </c>
      <c r="AO84" s="69" t="n">
        <v>45856</v>
      </c>
      <c r="AP84" s="61" t="s">
        <v>320</v>
      </c>
      <c r="AQ84" s="70" t="s">
        <v>175</v>
      </c>
      <c r="AR84" s="69" t="n"/>
      <c r="AS84" s="71" t="n"/>
      <c r="AT84" s="70" t="n"/>
      <c r="AU84" s="69" t="n"/>
      <c r="AV84" s="61" t="n"/>
      <c r="AW84" s="70" t="n"/>
      <c r="AX84" s="61" t="n"/>
      <c r="AY84" s="71" t="n"/>
      <c r="AZ84" s="70" t="n"/>
      <c r="BA84" s="61" t="n"/>
      <c r="BB84" s="61" t="n"/>
      <c r="BC84" s="70" t="n"/>
      <c r="BD84" s="61" t="n"/>
      <c r="BE84" s="80" t="n"/>
      <c r="BF84" s="70" t="n"/>
      <c r="BG84" s="61" t="n"/>
      <c r="BH84" s="61" t="n"/>
      <c r="BI84" s="70" t="n"/>
      <c r="BJ84" s="61" t="n"/>
      <c r="BK84" s="80" t="n"/>
      <c r="BL84" s="61" t="n"/>
      <c r="BM84" s="61" t="n"/>
      <c r="BN84" s="61" t="n"/>
      <c r="BO84" s="61" t="n"/>
      <c r="BP84" s="61" t="n"/>
      <c r="BQ84" s="61" t="n"/>
      <c r="BR84" s="61" t="n"/>
      <c r="BS84" s="61" t="n"/>
      <c r="BT84" s="61" t="n"/>
      <c r="BU84" s="61" t="n"/>
      <c r="BV84" s="61" t="n"/>
      <c r="BW84" s="61" t="n"/>
      <c r="BX84" s="61" t="n"/>
      <c r="BY84" s="61" t="n"/>
      <c r="BZ84" s="70" t="n"/>
    </row>
    <row customHeight="true" hidden="false" ht="120" outlineLevel="0" r="85">
      <c r="A85" s="61" t="n"/>
      <c r="B85" s="62" t="s">
        <v>168</v>
      </c>
      <c r="C85" s="63" t="s">
        <v>44</v>
      </c>
      <c r="D85" s="63" t="s">
        <v>321</v>
      </c>
      <c r="E85" s="63" t="s">
        <v>322</v>
      </c>
      <c r="F85" s="75" t="str">
        <f aca="false" ca="false" dt2D="false" dtr="false" t="normal">IF(E85&lt;&gt;"", HYPERLINK("http://kad.arbitr.ru/Card?number="&amp;IF(MID(E85, SEARCH("/", E85)+1, 2)&lt;&gt;"20", MID(E85, 1, SEARCH("/", E85))&amp;"20"&amp;MID(E85, SEARCH("/", E85)+1, 2), E85), "ссылка"), "")</f>
        <v>ссылка</v>
      </c>
      <c r="G85" s="65" t="n">
        <v>2336025532</v>
      </c>
      <c r="H85" s="66" t="s">
        <v>323</v>
      </c>
      <c r="I85" s="63" t="s">
        <v>8</v>
      </c>
      <c r="J85" s="63" t="s">
        <v>48</v>
      </c>
      <c r="K85" s="67" t="n">
        <v>44837</v>
      </c>
      <c r="L85" s="62" t="s">
        <v>324</v>
      </c>
      <c r="M85" s="63" t="s">
        <v>65</v>
      </c>
      <c r="N85" s="63" t="s">
        <v>66</v>
      </c>
      <c r="O85" s="68" t="s">
        <v>325</v>
      </c>
      <c r="P85" s="69" t="n">
        <v>45602</v>
      </c>
      <c r="Q85" s="70" t="s">
        <v>51</v>
      </c>
      <c r="R85" s="71" t="n">
        <v>4457</v>
      </c>
      <c r="S85" s="68" t="s">
        <v>326</v>
      </c>
      <c r="T85" s="69" t="n">
        <v>45630</v>
      </c>
      <c r="U85" s="79" t="s">
        <v>53</v>
      </c>
      <c r="V85" s="71" t="n">
        <v>5400</v>
      </c>
      <c r="W85" s="69" t="n">
        <v>45734</v>
      </c>
      <c r="X85" s="61" t="s">
        <v>54</v>
      </c>
      <c r="Y85" s="70" t="s">
        <v>55</v>
      </c>
      <c r="Z85" s="61" t="s">
        <v>81</v>
      </c>
      <c r="AA85" s="71" t="n">
        <v>0</v>
      </c>
      <c r="AB85" s="70" t="s">
        <v>57</v>
      </c>
      <c r="AC85" s="69" t="n">
        <v>45777</v>
      </c>
      <c r="AD85" s="61" t="n"/>
      <c r="AE85" s="85" t="s">
        <v>58</v>
      </c>
      <c r="AF85" s="61" t="s">
        <v>81</v>
      </c>
      <c r="AG85" s="71" t="n">
        <v>0</v>
      </c>
      <c r="AH85" s="70" t="s">
        <v>59</v>
      </c>
      <c r="AI85" s="69" t="n"/>
      <c r="AJ85" s="61" t="n"/>
      <c r="AK85" s="70" t="n"/>
      <c r="AL85" s="61" t="n"/>
      <c r="AM85" s="71" t="n"/>
      <c r="AN85" s="70" t="n"/>
      <c r="AO85" s="69" t="n"/>
      <c r="AP85" s="61" t="n"/>
      <c r="AQ85" s="70" t="n"/>
      <c r="AR85" s="61" t="n"/>
      <c r="AS85" s="71" t="n"/>
      <c r="AT85" s="70" t="n"/>
      <c r="AU85" s="69" t="n"/>
      <c r="AV85" s="61" t="n"/>
      <c r="AW85" s="70" t="n"/>
      <c r="AX85" s="61" t="n"/>
      <c r="AY85" s="71" t="n"/>
      <c r="AZ85" s="70" t="n"/>
      <c r="BA85" s="61" t="n"/>
      <c r="BB85" s="61" t="n"/>
      <c r="BC85" s="70" t="n"/>
      <c r="BD85" s="61" t="n"/>
      <c r="BE85" s="80" t="n"/>
      <c r="BF85" s="70" t="n"/>
      <c r="BG85" s="61" t="n"/>
      <c r="BH85" s="61" t="n"/>
      <c r="BI85" s="70" t="n"/>
      <c r="BJ85" s="61" t="n"/>
      <c r="BK85" s="80" t="n"/>
      <c r="BL85" s="61" t="n"/>
      <c r="BM85" s="61" t="n"/>
      <c r="BN85" s="61" t="n"/>
      <c r="BO85" s="61" t="n"/>
      <c r="BP85" s="61" t="n"/>
      <c r="BQ85" s="61" t="n"/>
      <c r="BR85" s="61" t="n"/>
      <c r="BS85" s="61" t="n"/>
      <c r="BT85" s="61" t="n"/>
      <c r="BU85" s="61" t="n"/>
      <c r="BV85" s="61" t="n"/>
      <c r="BW85" s="61" t="n"/>
      <c r="BX85" s="61" t="n"/>
      <c r="BY85" s="61" t="n"/>
      <c r="BZ85" s="70" t="n"/>
    </row>
    <row customHeight="true" hidden="false" ht="120" outlineLevel="0" r="86">
      <c r="A86" s="61" t="n"/>
      <c r="B86" s="62" t="s">
        <v>168</v>
      </c>
      <c r="C86" s="63" t="s">
        <v>44</v>
      </c>
      <c r="D86" s="63" t="s">
        <v>321</v>
      </c>
      <c r="E86" s="63" t="s">
        <v>322</v>
      </c>
      <c r="F86" s="75" t="str">
        <f aca="false" ca="false" dt2D="false" dtr="false" t="normal">IF(E86&lt;&gt;"", HYPERLINK("http://kad.arbitr.ru/Card?number="&amp;IF(MID(E86, SEARCH("/", E86)+1, 2)&lt;&gt;"20", MID(E86, 1, SEARCH("/", E86))&amp;"20"&amp;MID(E86, SEARCH("/", E86)+1, 2), E86), "ссылка"), "")</f>
        <v>ссылка</v>
      </c>
      <c r="G86" s="65" t="n">
        <v>2336025532</v>
      </c>
      <c r="H86" s="66" t="s">
        <v>323</v>
      </c>
      <c r="I86" s="63" t="s">
        <v>8</v>
      </c>
      <c r="J86" s="63" t="s">
        <v>48</v>
      </c>
      <c r="K86" s="67" t="n">
        <v>44837</v>
      </c>
      <c r="L86" s="62" t="s">
        <v>324</v>
      </c>
      <c r="M86" s="63" t="s">
        <v>159</v>
      </c>
      <c r="N86" s="63" t="s">
        <v>327</v>
      </c>
      <c r="O86" s="68" t="s">
        <v>328</v>
      </c>
      <c r="P86" s="69" t="n">
        <v>45602</v>
      </c>
      <c r="Q86" s="70" t="s">
        <v>51</v>
      </c>
      <c r="R86" s="71" t="n">
        <v>3679</v>
      </c>
      <c r="S86" s="68" t="s">
        <v>329</v>
      </c>
      <c r="T86" s="69" t="n">
        <v>45630</v>
      </c>
      <c r="U86" s="79" t="s">
        <v>53</v>
      </c>
      <c r="V86" s="71" t="n">
        <v>4571</v>
      </c>
      <c r="W86" s="69" t="n">
        <v>45734</v>
      </c>
      <c r="X86" s="61" t="s">
        <v>54</v>
      </c>
      <c r="Y86" s="70" t="s">
        <v>55</v>
      </c>
      <c r="Z86" s="61" t="s">
        <v>81</v>
      </c>
      <c r="AA86" s="71" t="n">
        <v>0</v>
      </c>
      <c r="AB86" s="70" t="s">
        <v>57</v>
      </c>
      <c r="AC86" s="69" t="n">
        <v>45777</v>
      </c>
      <c r="AD86" s="61" t="s">
        <v>54</v>
      </c>
      <c r="AE86" s="85" t="s">
        <v>58</v>
      </c>
      <c r="AF86" s="61" t="s">
        <v>81</v>
      </c>
      <c r="AG86" s="71" t="n">
        <v>0</v>
      </c>
      <c r="AH86" s="70" t="s">
        <v>59</v>
      </c>
      <c r="AI86" s="69" t="n"/>
      <c r="AJ86" s="61" t="n"/>
      <c r="AK86" s="70" t="n"/>
      <c r="AL86" s="61" t="n"/>
      <c r="AM86" s="71" t="n"/>
      <c r="AN86" s="70" t="n"/>
      <c r="AO86" s="69" t="n"/>
      <c r="AP86" s="61" t="n"/>
      <c r="AQ86" s="70" t="n"/>
      <c r="AR86" s="61" t="n"/>
      <c r="AS86" s="71" t="n"/>
      <c r="AT86" s="70" t="n"/>
      <c r="AU86" s="69" t="n"/>
      <c r="AV86" s="61" t="n"/>
      <c r="AW86" s="70" t="n"/>
      <c r="AX86" s="61" t="n"/>
      <c r="AY86" s="71" t="n"/>
      <c r="AZ86" s="70" t="n"/>
      <c r="BA86" s="61" t="n"/>
      <c r="BB86" s="61" t="n"/>
      <c r="BC86" s="70" t="n"/>
      <c r="BD86" s="61" t="n"/>
      <c r="BE86" s="80" t="n"/>
      <c r="BF86" s="70" t="n"/>
      <c r="BG86" s="61" t="n"/>
      <c r="BH86" s="61" t="n"/>
      <c r="BI86" s="70" t="n"/>
      <c r="BJ86" s="61" t="n"/>
      <c r="BK86" s="80" t="n"/>
      <c r="BL86" s="61" t="n"/>
      <c r="BM86" s="61" t="n"/>
      <c r="BN86" s="61" t="n"/>
      <c r="BO86" s="61" t="n"/>
      <c r="BP86" s="61" t="n"/>
      <c r="BQ86" s="61" t="n"/>
      <c r="BR86" s="61" t="n"/>
      <c r="BS86" s="61" t="n"/>
      <c r="BT86" s="61" t="n"/>
      <c r="BU86" s="61" t="n"/>
      <c r="BV86" s="61" t="n"/>
      <c r="BW86" s="61" t="n"/>
      <c r="BX86" s="61" t="n"/>
      <c r="BY86" s="61" t="n"/>
      <c r="BZ86" s="70" t="n"/>
    </row>
    <row customHeight="true" hidden="false" ht="120" outlineLevel="0" r="87">
      <c r="A87" s="61" t="n"/>
      <c r="B87" s="62" t="s">
        <v>168</v>
      </c>
      <c r="C87" s="63" t="s">
        <v>44</v>
      </c>
      <c r="D87" s="63" t="s">
        <v>321</v>
      </c>
      <c r="E87" s="63" t="s">
        <v>322</v>
      </c>
      <c r="F87" s="75" t="str">
        <f aca="false" ca="false" dt2D="false" dtr="false" t="normal">IF(E87&lt;&gt;"", HYPERLINK("http://kad.arbitr.ru/Card?number="&amp;IF(MID(E87, SEARCH("/", E87)+1, 2)&lt;&gt;"20", MID(E87, 1, SEARCH("/", E87))&amp;"20"&amp;MID(E87, SEARCH("/", E87)+1, 2), E87), "ссылка"), "")</f>
        <v>ссылка</v>
      </c>
      <c r="G87" s="65" t="n">
        <v>2336025532</v>
      </c>
      <c r="H87" s="66" t="s">
        <v>323</v>
      </c>
      <c r="I87" s="63" t="s">
        <v>8</v>
      </c>
      <c r="J87" s="63" t="s">
        <v>48</v>
      </c>
      <c r="K87" s="67" t="n">
        <v>44837</v>
      </c>
      <c r="L87" s="62" t="s">
        <v>324</v>
      </c>
      <c r="M87" s="63" t="s">
        <v>159</v>
      </c>
      <c r="N87" s="63" t="s">
        <v>330</v>
      </c>
      <c r="O87" s="68" t="s">
        <v>331</v>
      </c>
      <c r="P87" s="69" t="n">
        <v>45602</v>
      </c>
      <c r="Q87" s="70" t="s">
        <v>51</v>
      </c>
      <c r="R87" s="71" t="n">
        <v>5293</v>
      </c>
      <c r="S87" s="68" t="s">
        <v>332</v>
      </c>
      <c r="T87" s="69" t="n">
        <v>45630</v>
      </c>
      <c r="U87" s="79" t="s">
        <v>53</v>
      </c>
      <c r="V87" s="71" t="n">
        <v>6458</v>
      </c>
      <c r="W87" s="69" t="n">
        <v>45734</v>
      </c>
      <c r="X87" s="61" t="s">
        <v>54</v>
      </c>
      <c r="Y87" s="70" t="s">
        <v>55</v>
      </c>
      <c r="Z87" s="61" t="s">
        <v>81</v>
      </c>
      <c r="AA87" s="71" t="n">
        <v>0</v>
      </c>
      <c r="AB87" s="70" t="s">
        <v>57</v>
      </c>
      <c r="AC87" s="69" t="n">
        <v>45777</v>
      </c>
      <c r="AD87" s="61" t="s">
        <v>54</v>
      </c>
      <c r="AE87" s="85" t="s">
        <v>58</v>
      </c>
      <c r="AF87" s="61" t="s">
        <v>81</v>
      </c>
      <c r="AG87" s="71" t="n">
        <v>0</v>
      </c>
      <c r="AH87" s="70" t="s">
        <v>59</v>
      </c>
      <c r="AI87" s="69" t="n"/>
      <c r="AJ87" s="61" t="n"/>
      <c r="AK87" s="70" t="n"/>
      <c r="AL87" s="61" t="n"/>
      <c r="AM87" s="71" t="n"/>
      <c r="AN87" s="70" t="n"/>
      <c r="AO87" s="69" t="n"/>
      <c r="AP87" s="61" t="n"/>
      <c r="AQ87" s="70" t="n"/>
      <c r="AR87" s="61" t="n"/>
      <c r="AS87" s="71" t="n"/>
      <c r="AT87" s="70" t="n"/>
      <c r="AU87" s="69" t="n"/>
      <c r="AV87" s="61" t="n"/>
      <c r="AW87" s="70" t="n"/>
      <c r="AX87" s="61" t="n"/>
      <c r="AY87" s="71" t="n"/>
      <c r="AZ87" s="70" t="n"/>
      <c r="BA87" s="61" t="n"/>
      <c r="BB87" s="61" t="n"/>
      <c r="BC87" s="70" t="n"/>
      <c r="BD87" s="61" t="n"/>
      <c r="BE87" s="80" t="n"/>
      <c r="BF87" s="70" t="n"/>
      <c r="BG87" s="61" t="n"/>
      <c r="BH87" s="61" t="n"/>
      <c r="BI87" s="70" t="n"/>
      <c r="BJ87" s="61" t="n"/>
      <c r="BK87" s="80" t="n"/>
      <c r="BL87" s="61" t="n"/>
      <c r="BM87" s="61" t="n"/>
      <c r="BN87" s="61" t="n"/>
      <c r="BO87" s="61" t="n"/>
      <c r="BP87" s="61" t="n"/>
      <c r="BQ87" s="61" t="n"/>
      <c r="BR87" s="61" t="n"/>
      <c r="BS87" s="61" t="n"/>
      <c r="BT87" s="61" t="n"/>
      <c r="BU87" s="61" t="n"/>
      <c r="BV87" s="61" t="n"/>
      <c r="BW87" s="61" t="n"/>
      <c r="BX87" s="61" t="n"/>
      <c r="BY87" s="61" t="n"/>
      <c r="BZ87" s="70" t="n"/>
    </row>
    <row customHeight="true" hidden="false" ht="120" outlineLevel="0" r="88">
      <c r="A88" s="61" t="n"/>
      <c r="B88" s="62" t="s">
        <v>168</v>
      </c>
      <c r="C88" s="63" t="s">
        <v>44</v>
      </c>
      <c r="D88" s="63" t="s">
        <v>321</v>
      </c>
      <c r="E88" s="63" t="s">
        <v>322</v>
      </c>
      <c r="F88" s="75" t="str">
        <f aca="false" ca="false" dt2D="false" dtr="false" t="normal">IF(E88&lt;&gt;"", HYPERLINK("http://kad.arbitr.ru/Card?number="&amp;IF(MID(E88, SEARCH("/", E88)+1, 2)&lt;&gt;"20", MID(E88, 1, SEARCH("/", E88))&amp;"20"&amp;MID(E88, SEARCH("/", E88)+1, 2), E88), "ссылка"), "")</f>
        <v>ссылка</v>
      </c>
      <c r="G88" s="65" t="n">
        <v>2336025532</v>
      </c>
      <c r="H88" s="66" t="s">
        <v>323</v>
      </c>
      <c r="I88" s="63" t="s">
        <v>8</v>
      </c>
      <c r="J88" s="63" t="s">
        <v>48</v>
      </c>
      <c r="K88" s="67" t="n">
        <v>44837</v>
      </c>
      <c r="L88" s="62" t="s">
        <v>324</v>
      </c>
      <c r="M88" s="63" t="s">
        <v>159</v>
      </c>
      <c r="N88" s="63" t="s">
        <v>333</v>
      </c>
      <c r="O88" s="68" t="s">
        <v>334</v>
      </c>
      <c r="P88" s="69" t="n">
        <v>45602</v>
      </c>
      <c r="Q88" s="70" t="s">
        <v>51</v>
      </c>
      <c r="R88" s="71" t="n">
        <v>3481</v>
      </c>
      <c r="S88" s="68" t="s">
        <v>335</v>
      </c>
      <c r="T88" s="69" t="n">
        <v>45630</v>
      </c>
      <c r="U88" s="79" t="s">
        <v>53</v>
      </c>
      <c r="V88" s="71" t="n">
        <v>10229</v>
      </c>
      <c r="W88" s="69" t="n">
        <v>45734</v>
      </c>
      <c r="X88" s="61" t="s">
        <v>54</v>
      </c>
      <c r="Y88" s="70" t="s">
        <v>55</v>
      </c>
      <c r="Z88" s="61" t="s">
        <v>81</v>
      </c>
      <c r="AA88" s="71" t="n">
        <v>0</v>
      </c>
      <c r="AB88" s="70" t="s">
        <v>57</v>
      </c>
      <c r="AC88" s="69" t="n">
        <v>45777</v>
      </c>
      <c r="AD88" s="61" t="s">
        <v>54</v>
      </c>
      <c r="AE88" s="85" t="s">
        <v>58</v>
      </c>
      <c r="AF88" s="61" t="s">
        <v>81</v>
      </c>
      <c r="AG88" s="71" t="n">
        <v>0</v>
      </c>
      <c r="AH88" s="70" t="s">
        <v>59</v>
      </c>
      <c r="AI88" s="69" t="n"/>
      <c r="AJ88" s="61" t="n"/>
      <c r="AK88" s="70" t="n"/>
      <c r="AL88" s="61" t="n"/>
      <c r="AM88" s="71" t="n"/>
      <c r="AN88" s="70" t="n"/>
      <c r="AO88" s="69" t="n"/>
      <c r="AP88" s="61" t="n"/>
      <c r="AQ88" s="70" t="n"/>
      <c r="AR88" s="61" t="n"/>
      <c r="AS88" s="71" t="n"/>
      <c r="AT88" s="70" t="n"/>
      <c r="AU88" s="69" t="n"/>
      <c r="AV88" s="61" t="n"/>
      <c r="AW88" s="70" t="n"/>
      <c r="AX88" s="61" t="n"/>
      <c r="AY88" s="71" t="n"/>
      <c r="AZ88" s="70" t="n"/>
      <c r="BA88" s="61" t="n"/>
      <c r="BB88" s="61" t="n"/>
      <c r="BC88" s="70" t="n"/>
      <c r="BD88" s="61" t="n"/>
      <c r="BE88" s="80" t="n"/>
      <c r="BF88" s="70" t="n"/>
      <c r="BG88" s="61" t="n"/>
      <c r="BH88" s="61" t="n"/>
      <c r="BI88" s="70" t="n"/>
      <c r="BJ88" s="61" t="n"/>
      <c r="BK88" s="80" t="n"/>
      <c r="BL88" s="61" t="n"/>
      <c r="BM88" s="61" t="n"/>
      <c r="BN88" s="61" t="n"/>
      <c r="BO88" s="61" t="n"/>
      <c r="BP88" s="61" t="n"/>
      <c r="BQ88" s="61" t="n"/>
      <c r="BR88" s="61" t="n"/>
      <c r="BS88" s="61" t="n"/>
      <c r="BT88" s="61" t="n"/>
      <c r="BU88" s="61" t="n"/>
      <c r="BV88" s="61" t="n"/>
      <c r="BW88" s="61" t="n"/>
      <c r="BX88" s="61" t="n"/>
      <c r="BY88" s="61" t="n"/>
      <c r="BZ88" s="70" t="n"/>
    </row>
    <row customHeight="true" hidden="false" ht="120" outlineLevel="0" r="89">
      <c r="A89" s="61" t="n"/>
      <c r="B89" s="63" t="s">
        <v>168</v>
      </c>
      <c r="C89" s="63" t="s">
        <v>70</v>
      </c>
      <c r="D89" s="63" t="s">
        <v>336</v>
      </c>
      <c r="E89" s="63" t="s">
        <v>337</v>
      </c>
      <c r="F89" s="75" t="str">
        <f aca="false" ca="false" dt2D="false" dtr="false" t="normal">IF(E89&lt;&gt;"", HYPERLINK("http://kad.arbitr.ru/Card?number="&amp;IF(MID(E89, SEARCH("/", E89)+1, 2)&lt;&gt;"20", MID(E89, 1, SEARCH("/", E89))&amp;"20"&amp;MID(E89, SEARCH("/", E89)+1, 2), E89), "ссылка"), "")</f>
        <v>ссылка</v>
      </c>
      <c r="G89" s="65" t="n">
        <v>2308130101</v>
      </c>
      <c r="H89" s="66" t="s">
        <v>338</v>
      </c>
      <c r="I89" s="63" t="s">
        <v>8</v>
      </c>
      <c r="J89" s="63" t="s">
        <v>48</v>
      </c>
      <c r="K89" s="67" t="n">
        <v>43074</v>
      </c>
      <c r="L89" s="62" t="s">
        <v>168</v>
      </c>
      <c r="M89" s="63" t="s">
        <v>100</v>
      </c>
      <c r="N89" s="63" t="s">
        <v>201</v>
      </c>
      <c r="O89" s="68" t="s">
        <v>339</v>
      </c>
      <c r="P89" s="69" t="n">
        <v>45700</v>
      </c>
      <c r="Q89" s="70" t="s">
        <v>51</v>
      </c>
      <c r="R89" s="71" t="n">
        <v>0</v>
      </c>
      <c r="S89" s="68" t="n"/>
      <c r="T89" s="69" t="n"/>
      <c r="U89" s="79" t="n"/>
      <c r="V89" s="71" t="n"/>
      <c r="W89" s="69" t="n"/>
      <c r="X89" s="61" t="n"/>
      <c r="Y89" s="70" t="n"/>
      <c r="Z89" s="61" t="n"/>
      <c r="AA89" s="71" t="n"/>
      <c r="AB89" s="70" t="n"/>
      <c r="AC89" s="69" t="n"/>
      <c r="AD89" s="61" t="n"/>
      <c r="AE89" s="85" t="n"/>
      <c r="AF89" s="61" t="n"/>
      <c r="AG89" s="71" t="n"/>
      <c r="AH89" s="70" t="n"/>
      <c r="AI89" s="69" t="n"/>
      <c r="AJ89" s="61" t="n"/>
      <c r="AK89" s="70" t="n"/>
      <c r="AL89" s="61" t="n"/>
      <c r="AM89" s="71" t="n"/>
      <c r="AN89" s="70" t="n"/>
      <c r="AO89" s="69" t="n"/>
      <c r="AP89" s="61" t="n"/>
      <c r="AQ89" s="70" t="n"/>
      <c r="AR89" s="61" t="n"/>
      <c r="AS89" s="71" t="n"/>
      <c r="AT89" s="70" t="n"/>
      <c r="AU89" s="69" t="n"/>
      <c r="AV89" s="61" t="n"/>
      <c r="AW89" s="70" t="n"/>
      <c r="AX89" s="61" t="n"/>
      <c r="AY89" s="71" t="n"/>
      <c r="AZ89" s="70" t="n"/>
      <c r="BA89" s="61" t="n"/>
      <c r="BB89" s="61" t="n"/>
      <c r="BC89" s="70" t="n"/>
      <c r="BD89" s="61" t="n"/>
      <c r="BE89" s="80" t="n"/>
      <c r="BF89" s="70" t="n"/>
      <c r="BG89" s="61" t="n"/>
      <c r="BH89" s="61" t="n"/>
      <c r="BI89" s="70" t="n"/>
      <c r="BJ89" s="61" t="n"/>
      <c r="BK89" s="80" t="n"/>
      <c r="BL89" s="61" t="n"/>
      <c r="BM89" s="61" t="n"/>
      <c r="BN89" s="61" t="n"/>
      <c r="BO89" s="61" t="n"/>
      <c r="BP89" s="61" t="n"/>
      <c r="BQ89" s="61" t="n"/>
      <c r="BR89" s="61" t="n"/>
      <c r="BS89" s="61" t="n"/>
      <c r="BT89" s="61" t="n"/>
      <c r="BU89" s="61" t="n"/>
      <c r="BV89" s="61" t="n"/>
      <c r="BW89" s="61" t="n"/>
      <c r="BX89" s="61" t="n"/>
      <c r="BY89" s="61" t="n"/>
      <c r="BZ89" s="70" t="n"/>
    </row>
    <row customHeight="true" hidden="false" ht="120" outlineLevel="0" r="90">
      <c r="A90" s="61" t="n"/>
      <c r="B90" s="62" t="s">
        <v>168</v>
      </c>
      <c r="C90" s="63" t="s">
        <v>70</v>
      </c>
      <c r="D90" s="63" t="s">
        <v>336</v>
      </c>
      <c r="E90" s="63" t="s">
        <v>337</v>
      </c>
      <c r="F90" s="75" t="str">
        <f aca="false" ca="false" dt2D="false" dtr="false" t="normal">IF(E90&lt;&gt;"", HYPERLINK("http://kad.arbitr.ru/Card?number="&amp;IF(MID(E90, SEARCH("/", E90)+1, 2)&lt;&gt;"20", MID(E90, 1, SEARCH("/", E90))&amp;"20"&amp;MID(E90, SEARCH("/", E90)+1, 2), E90), "ссылка"), "")</f>
        <v>ссылка</v>
      </c>
      <c r="G90" s="65" t="n">
        <v>2308130101</v>
      </c>
      <c r="H90" s="66" t="s">
        <v>338</v>
      </c>
      <c r="I90" s="63" t="s">
        <v>8</v>
      </c>
      <c r="J90" s="63" t="s">
        <v>48</v>
      </c>
      <c r="K90" s="67" t="n">
        <v>43074</v>
      </c>
      <c r="L90" s="62" t="s">
        <v>168</v>
      </c>
      <c r="M90" s="63" t="s">
        <v>100</v>
      </c>
      <c r="N90" s="63" t="n"/>
      <c r="O90" s="68" t="s">
        <v>340</v>
      </c>
      <c r="P90" s="69" t="n">
        <v>45737</v>
      </c>
      <c r="Q90" s="70" t="s">
        <v>51</v>
      </c>
      <c r="R90" s="71" t="n">
        <v>0</v>
      </c>
      <c r="S90" s="68" t="n"/>
      <c r="T90" s="69" t="n"/>
      <c r="U90" s="79" t="n"/>
      <c r="V90" s="71" t="n"/>
      <c r="W90" s="69" t="n"/>
      <c r="X90" s="61" t="n"/>
      <c r="Y90" s="70" t="n"/>
      <c r="Z90" s="61" t="n"/>
      <c r="AA90" s="71" t="n"/>
      <c r="AB90" s="70" t="n"/>
      <c r="AC90" s="69" t="n"/>
      <c r="AD90" s="61" t="n"/>
      <c r="AE90" s="85" t="n"/>
      <c r="AF90" s="61" t="n"/>
      <c r="AG90" s="71" t="n"/>
      <c r="AH90" s="70" t="n"/>
      <c r="AI90" s="69" t="n"/>
      <c r="AJ90" s="61" t="n"/>
      <c r="AK90" s="70" t="n"/>
      <c r="AL90" s="61" t="n"/>
      <c r="AM90" s="71" t="n"/>
      <c r="AN90" s="70" t="n"/>
      <c r="AO90" s="69" t="n"/>
      <c r="AP90" s="61" t="n"/>
      <c r="AQ90" s="70" t="n"/>
      <c r="AR90" s="61" t="n"/>
      <c r="AS90" s="71" t="n"/>
      <c r="AT90" s="70" t="n"/>
      <c r="AU90" s="69" t="n"/>
      <c r="AV90" s="61" t="n"/>
      <c r="AW90" s="70" t="n"/>
      <c r="AX90" s="61" t="n"/>
      <c r="AY90" s="71" t="n"/>
      <c r="AZ90" s="70" t="n"/>
      <c r="BA90" s="61" t="n"/>
      <c r="BB90" s="61" t="n"/>
      <c r="BC90" s="70" t="n"/>
      <c r="BD90" s="61" t="n"/>
      <c r="BE90" s="80" t="n"/>
      <c r="BF90" s="70" t="n"/>
      <c r="BG90" s="61" t="n"/>
      <c r="BH90" s="61" t="n"/>
      <c r="BI90" s="70" t="n"/>
      <c r="BJ90" s="61" t="n"/>
      <c r="BK90" s="80" t="n"/>
      <c r="BL90" s="61" t="n"/>
      <c r="BM90" s="61" t="n"/>
      <c r="BN90" s="61" t="n"/>
      <c r="BO90" s="61" t="n"/>
      <c r="BP90" s="61" t="n"/>
      <c r="BQ90" s="61" t="n"/>
      <c r="BR90" s="61" t="n"/>
      <c r="BS90" s="61" t="n"/>
      <c r="BT90" s="61" t="n"/>
      <c r="BU90" s="61" t="n"/>
      <c r="BV90" s="61" t="n"/>
      <c r="BW90" s="61" t="n"/>
      <c r="BX90" s="61" t="n"/>
      <c r="BY90" s="61" t="n"/>
      <c r="BZ90" s="70" t="n"/>
    </row>
    <row customFormat="true" customHeight="true" hidden="false" ht="144" outlineLevel="0" r="91" s="0">
      <c r="A91" s="61" t="n"/>
      <c r="B91" s="62" t="s">
        <v>168</v>
      </c>
      <c r="C91" s="63" t="s">
        <v>341</v>
      </c>
      <c r="D91" s="63" t="s">
        <v>342</v>
      </c>
      <c r="E91" s="63" t="s">
        <v>343</v>
      </c>
      <c r="F91" s="75" t="str">
        <f aca="false" ca="false" dt2D="false" dtr="false" t="normal">IF(E91&lt;&gt;"", HYPERLINK("http://kad.arbitr.ru/Card?number="&amp;IF(MID(E91, SEARCH("/", E91)+1, 2)&lt;&gt;"20", MID(E91, 1, SEARCH("/", E91))&amp;"20"&amp;MID(E91, SEARCH("/", E91)+1, 2), E91), "ссылка"), "")</f>
        <v>ссылка</v>
      </c>
      <c r="G91" s="65" t="n">
        <v>2311215718</v>
      </c>
      <c r="H91" s="66" t="s">
        <v>344</v>
      </c>
      <c r="I91" s="63" t="s">
        <v>8</v>
      </c>
      <c r="J91" s="63" t="s">
        <v>48</v>
      </c>
      <c r="K91" s="67" t="n">
        <v>44221</v>
      </c>
      <c r="L91" s="63" t="s">
        <v>168</v>
      </c>
      <c r="M91" s="63" t="s">
        <v>100</v>
      </c>
      <c r="N91" s="63" t="n"/>
      <c r="O91" s="68" t="s">
        <v>345</v>
      </c>
      <c r="P91" s="69" t="n">
        <v>44306</v>
      </c>
      <c r="Q91" s="72" t="s">
        <v>51</v>
      </c>
      <c r="R91" s="71" t="n">
        <v>32195.5</v>
      </c>
      <c r="S91" s="91" t="n"/>
      <c r="T91" s="69" t="n"/>
      <c r="U91" s="79" t="n"/>
      <c r="V91" s="71" t="n"/>
      <c r="W91" s="69" t="n"/>
      <c r="X91" s="61" t="n"/>
      <c r="Y91" s="72" t="n"/>
      <c r="Z91" s="61" t="n"/>
      <c r="AA91" s="71" t="n"/>
      <c r="AB91" s="72" t="n"/>
      <c r="AC91" s="69" t="n"/>
      <c r="AD91" s="61" t="n"/>
      <c r="AE91" s="92" t="n"/>
      <c r="AF91" s="61" t="n"/>
      <c r="AG91" s="71" t="n"/>
      <c r="AH91" s="72" t="n"/>
      <c r="AI91" s="69" t="n"/>
      <c r="AJ91" s="61" t="n"/>
      <c r="AK91" s="72" t="n"/>
      <c r="AL91" s="61" t="n"/>
      <c r="AM91" s="71" t="n"/>
      <c r="AN91" s="72" t="n"/>
      <c r="AO91" s="69" t="n"/>
      <c r="AP91" s="61" t="n"/>
      <c r="AQ91" s="72" t="n"/>
      <c r="AR91" s="61" t="n"/>
      <c r="AS91" s="71" t="n"/>
      <c r="AT91" s="72" t="n"/>
      <c r="AU91" s="69" t="n"/>
      <c r="AV91" s="61" t="n"/>
      <c r="AW91" s="72" t="n"/>
      <c r="AX91" s="61" t="n"/>
      <c r="AY91" s="71" t="n"/>
      <c r="AZ91" s="72" t="n"/>
      <c r="BA91" s="61" t="n"/>
      <c r="BB91" s="61" t="n"/>
      <c r="BC91" s="72" t="n"/>
      <c r="BD91" s="61" t="n"/>
      <c r="BE91" s="80" t="n"/>
      <c r="BF91" s="72" t="n"/>
      <c r="BG91" s="61" t="n"/>
      <c r="BH91" s="61" t="n"/>
      <c r="BI91" s="72" t="n"/>
      <c r="BJ91" s="61" t="n"/>
      <c r="BK91" s="80" t="n"/>
      <c r="BL91" s="61" t="n"/>
      <c r="BM91" s="61" t="n"/>
      <c r="BN91" s="61" t="n"/>
      <c r="BO91" s="61" t="n"/>
      <c r="BP91" s="61" t="n"/>
      <c r="BQ91" s="61" t="n"/>
      <c r="BR91" s="61" t="n"/>
      <c r="BS91" s="61" t="n"/>
      <c r="BT91" s="61" t="n"/>
      <c r="BU91" s="61" t="n"/>
      <c r="BV91" s="61" t="n"/>
      <c r="BW91" s="61" t="n"/>
      <c r="BX91" s="61" t="n"/>
      <c r="BY91" s="61" t="n"/>
      <c r="BZ91" s="72"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93" t="n"/>
      <c r="EP91" s="93" t="n"/>
      <c r="EQ91" s="93" t="n"/>
      <c r="ER91" s="93" t="n"/>
      <c r="ES91" s="93" t="n"/>
      <c r="ET91" s="93" t="n"/>
      <c r="EU91" s="93" t="n"/>
      <c r="EV91" s="93" t="n"/>
      <c r="EW91" s="93" t="n"/>
      <c r="EX91" s="93" t="n"/>
      <c r="EY91" s="93" t="n"/>
    </row>
    <row customHeight="true" hidden="false" ht="63" outlineLevel="0" r="92">
      <c r="A92" s="61" t="n"/>
      <c r="B92" s="63" t="s">
        <v>168</v>
      </c>
      <c r="C92" s="63" t="s">
        <v>132</v>
      </c>
      <c r="D92" s="63" t="s">
        <v>346</v>
      </c>
      <c r="E92" s="63" t="s">
        <v>347</v>
      </c>
      <c r="F92" s="75" t="str">
        <f aca="false" ca="false" dt2D="false" dtr="false" t="normal">IF(E92&lt;&gt;"", HYPERLINK("http://kad.arbitr.ru/Card?number="&amp;IF(MID(E92, SEARCH("/", E92)+1, 2)&lt;&gt;"20", MID(E92, 1, SEARCH("/", E92))&amp;"20"&amp;MID(E92, SEARCH("/", E92)+1, 2), E92), "ссылка"), "")</f>
        <v>ссылка</v>
      </c>
      <c r="G92" s="65" t="n">
        <v>2312133842</v>
      </c>
      <c r="H92" s="66" t="s">
        <v>348</v>
      </c>
      <c r="I92" s="10" t="s">
        <v>8</v>
      </c>
      <c r="J92" s="63" t="s">
        <v>48</v>
      </c>
      <c r="K92" s="67" t="n">
        <v>43881</v>
      </c>
      <c r="L92" s="63" t="s">
        <v>168</v>
      </c>
      <c r="M92" s="63" t="n"/>
      <c r="N92" s="63" t="s">
        <v>349</v>
      </c>
      <c r="O92" s="68" t="s">
        <v>350</v>
      </c>
      <c r="P92" s="69" t="n">
        <v>45805</v>
      </c>
      <c r="Q92" s="70" t="s">
        <v>351</v>
      </c>
      <c r="R92" s="71" t="n">
        <v>0</v>
      </c>
      <c r="S92" s="68" t="n"/>
      <c r="T92" s="69" t="n"/>
      <c r="U92" s="79" t="n"/>
      <c r="V92" s="71" t="n"/>
      <c r="W92" s="69" t="n"/>
      <c r="X92" s="61" t="n"/>
      <c r="Y92" s="70" t="n"/>
      <c r="Z92" s="61" t="n"/>
      <c r="AA92" s="71" t="n"/>
      <c r="AB92" s="70" t="n"/>
      <c r="AC92" s="69" t="n"/>
      <c r="AD92" s="61" t="n"/>
      <c r="AE92" s="84" t="n"/>
      <c r="AF92" s="61" t="n"/>
      <c r="AG92" s="71" t="n"/>
      <c r="AH92" s="70" t="n"/>
      <c r="AI92" s="69" t="n"/>
      <c r="AJ92" s="61" t="n"/>
      <c r="AK92" s="70" t="n"/>
      <c r="AL92" s="61" t="n"/>
      <c r="AM92" s="71" t="n"/>
      <c r="AN92" s="70" t="n"/>
      <c r="AO92" s="69" t="n"/>
      <c r="AP92" s="61" t="n"/>
      <c r="AQ92" s="70" t="n"/>
      <c r="AR92" s="61" t="n"/>
      <c r="AS92" s="71" t="n"/>
      <c r="AT92" s="70" t="n"/>
      <c r="AU92" s="69" t="n"/>
      <c r="AV92" s="61" t="n"/>
      <c r="AW92" s="70" t="n"/>
      <c r="AX92" s="61" t="n"/>
      <c r="AY92" s="71" t="n"/>
      <c r="AZ92" s="70" t="n"/>
      <c r="BA92" s="61" t="n"/>
      <c r="BB92" s="61" t="n"/>
      <c r="BC92" s="70" t="n"/>
      <c r="BD92" s="61" t="n"/>
      <c r="BE92" s="80" t="n"/>
      <c r="BF92" s="70" t="n"/>
      <c r="BG92" s="61" t="n"/>
      <c r="BH92" s="61" t="n"/>
      <c r="BI92" s="70" t="n"/>
      <c r="BJ92" s="61" t="n"/>
      <c r="BK92" s="80" t="n"/>
      <c r="BL92" s="61" t="n"/>
      <c r="BM92" s="61" t="n"/>
      <c r="BN92" s="61" t="n"/>
      <c r="BO92" s="61" t="n"/>
      <c r="BP92" s="61" t="n"/>
      <c r="BQ92" s="61" t="n"/>
      <c r="BR92" s="61" t="n"/>
      <c r="BS92" s="61" t="n"/>
      <c r="BT92" s="61" t="n"/>
      <c r="BU92" s="61" t="n"/>
      <c r="BV92" s="61" t="n"/>
      <c r="BW92" s="61" t="n"/>
      <c r="BX92" s="61" t="n"/>
      <c r="BY92" s="61" t="n"/>
      <c r="BZ92" s="70" t="n"/>
    </row>
    <row customFormat="true" customHeight="true" hidden="false" ht="70.5" outlineLevel="0" r="93" s="74">
      <c r="A93" s="61" t="n"/>
      <c r="B93" s="63" t="s">
        <v>352</v>
      </c>
      <c r="C93" s="63" t="s">
        <v>353</v>
      </c>
      <c r="D93" s="63" t="s">
        <v>354</v>
      </c>
      <c r="E93" s="63" t="s">
        <v>355</v>
      </c>
      <c r="F93" s="75" t="str">
        <f aca="false" ca="false" dt2D="false" dtr="false" t="normal">IF(E93&lt;&gt;"", HYPERLINK("http://kad.arbitr.ru/Card?number="&amp;IF(MID(E93, SEARCH("/", E93)+1, 2)&lt;&gt;"20", MID(E93, 1, SEARCH("/", E93))&amp;"20"&amp;MID(E93, SEARCH("/", E93)+1, 2), E93), "ссылка"), "")</f>
        <v>ссылка</v>
      </c>
      <c r="G93" s="65" t="n">
        <v>2315046980</v>
      </c>
      <c r="H93" s="66" t="s">
        <v>356</v>
      </c>
      <c r="I93" s="10" t="s">
        <v>8</v>
      </c>
      <c r="J93" s="63" t="s">
        <v>48</v>
      </c>
      <c r="K93" s="67" t="n">
        <v>45730</v>
      </c>
      <c r="L93" s="63" t="s">
        <v>352</v>
      </c>
      <c r="M93" s="63" t="s">
        <v>100</v>
      </c>
      <c r="N93" s="63" t="n"/>
      <c r="O93" s="68" t="s">
        <v>357</v>
      </c>
      <c r="P93" s="69" t="n">
        <v>45781</v>
      </c>
      <c r="Q93" s="70" t="s">
        <v>51</v>
      </c>
      <c r="R93" s="71" t="n">
        <v>0</v>
      </c>
      <c r="S93" s="68" t="n"/>
      <c r="T93" s="69" t="n"/>
      <c r="U93" s="72" t="n"/>
      <c r="V93" s="71" t="n"/>
      <c r="W93" s="69" t="n"/>
      <c r="X93" s="61" t="n"/>
      <c r="Y93" s="70" t="n"/>
      <c r="Z93" s="69" t="n"/>
      <c r="AA93" s="71" t="n"/>
      <c r="AB93" s="70" t="n"/>
      <c r="AC93" s="69" t="n"/>
      <c r="AD93" s="61" t="n"/>
      <c r="AE93" s="70" t="n"/>
      <c r="AF93" s="61" t="n"/>
      <c r="AG93" s="71" t="n"/>
      <c r="AH93" s="70" t="n"/>
      <c r="AI93" s="69" t="n"/>
      <c r="AJ93" s="61" t="n"/>
      <c r="AK93" s="70" t="n"/>
      <c r="AL93" s="61" t="n"/>
      <c r="AM93" s="71" t="n"/>
      <c r="AN93" s="70" t="n"/>
      <c r="AO93" s="69" t="n"/>
      <c r="AP93" s="71" t="n"/>
      <c r="AQ93" s="70" t="n"/>
      <c r="AR93" s="61" t="n"/>
      <c r="AS93" s="71" t="n"/>
      <c r="AT93" s="77" t="n"/>
      <c r="AU93" s="69" t="n"/>
      <c r="AV93" s="82" t="n"/>
      <c r="AW93" s="70" t="n"/>
      <c r="AX93" s="61" t="n"/>
      <c r="AY93" s="71" t="n"/>
      <c r="AZ93" s="70" t="n"/>
      <c r="BA93" s="61" t="n"/>
      <c r="BB93" s="61" t="n"/>
      <c r="BC93" s="70" t="n"/>
      <c r="BD93" s="61" t="n"/>
      <c r="BE93" s="80" t="n"/>
      <c r="BF93" s="70" t="n"/>
      <c r="BG93" s="61" t="n"/>
      <c r="BH93" s="61" t="n"/>
      <c r="BI93" s="70" t="n"/>
      <c r="BJ93" s="61" t="n"/>
      <c r="BK93" s="71" t="n"/>
      <c r="BL93" s="70" t="n"/>
      <c r="BM93" s="61" t="n"/>
      <c r="BN93" s="61" t="n"/>
      <c r="BO93" s="70" t="n"/>
      <c r="BP93" s="61" t="n"/>
      <c r="BQ93" s="61" t="n"/>
      <c r="BR93" s="70" t="n"/>
      <c r="BS93" s="61" t="n"/>
      <c r="BT93" s="61" t="n"/>
      <c r="BU93" s="61" t="n"/>
      <c r="BV93" s="61" t="n"/>
      <c r="BW93" s="61" t="n"/>
      <c r="BX93" s="61" t="n"/>
      <c r="BY93" s="61" t="n"/>
      <c r="BZ93" s="70"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row>
    <row customFormat="true" customHeight="true" hidden="false" ht="70.5" outlineLevel="0" r="94" s="74">
      <c r="A94" s="61" t="n"/>
      <c r="B94" s="63" t="s">
        <v>352</v>
      </c>
      <c r="C94" s="63" t="s">
        <v>353</v>
      </c>
      <c r="D94" s="63" t="s">
        <v>354</v>
      </c>
      <c r="E94" s="63" t="s">
        <v>355</v>
      </c>
      <c r="F94" s="75" t="str">
        <f aca="false" ca="false" dt2D="false" dtr="false" t="normal">IF(E94&lt;&gt;"", HYPERLINK("http://kad.arbitr.ru/Card?number="&amp;IF(MID(E94, SEARCH("/", E94)+1, 2)&lt;&gt;"20", MID(E94, 1, SEARCH("/", E94))&amp;"20"&amp;MID(E94, SEARCH("/", E94)+1, 2), E94), "ссылка"), "")</f>
        <v>ссылка</v>
      </c>
      <c r="G94" s="65" t="n">
        <v>2315046980</v>
      </c>
      <c r="H94" s="66" t="s">
        <v>356</v>
      </c>
      <c r="I94" s="10" t="s">
        <v>8</v>
      </c>
      <c r="J94" s="63" t="s">
        <v>48</v>
      </c>
      <c r="K94" s="67" t="n">
        <v>45730</v>
      </c>
      <c r="L94" s="63" t="s">
        <v>352</v>
      </c>
      <c r="M94" s="63" t="s">
        <v>100</v>
      </c>
      <c r="N94" s="63" t="n"/>
      <c r="O94" s="68" t="s">
        <v>358</v>
      </c>
      <c r="P94" s="69" t="n">
        <v>45781</v>
      </c>
      <c r="Q94" s="70" t="s">
        <v>51</v>
      </c>
      <c r="R94" s="71" t="n">
        <v>0</v>
      </c>
      <c r="S94" s="68" t="n"/>
      <c r="T94" s="69" t="n"/>
      <c r="U94" s="72" t="n"/>
      <c r="V94" s="71" t="n"/>
      <c r="W94" s="69" t="n"/>
      <c r="X94" s="61" t="n"/>
      <c r="Y94" s="70" t="n"/>
      <c r="Z94" s="69" t="n"/>
      <c r="AA94" s="71" t="n"/>
      <c r="AB94" s="70" t="n"/>
      <c r="AC94" s="69" t="n"/>
      <c r="AD94" s="61" t="n"/>
      <c r="AE94" s="70" t="n"/>
      <c r="AF94" s="61" t="n"/>
      <c r="AG94" s="71" t="n"/>
      <c r="AH94" s="70" t="n"/>
      <c r="AI94" s="69" t="n"/>
      <c r="AJ94" s="61" t="n"/>
      <c r="AK94" s="70" t="n"/>
      <c r="AL94" s="61" t="n"/>
      <c r="AM94" s="71" t="n"/>
      <c r="AN94" s="70" t="n"/>
      <c r="AO94" s="69" t="n"/>
      <c r="AP94" s="71" t="n"/>
      <c r="AQ94" s="70" t="n"/>
      <c r="AR94" s="61" t="n"/>
      <c r="AS94" s="71" t="n"/>
      <c r="AT94" s="77" t="n"/>
      <c r="AU94" s="69" t="n"/>
      <c r="AV94" s="82" t="n"/>
      <c r="AW94" s="70" t="n"/>
      <c r="AX94" s="61" t="n"/>
      <c r="AY94" s="71" t="n"/>
      <c r="AZ94" s="70" t="n"/>
      <c r="BA94" s="61" t="n"/>
      <c r="BB94" s="61" t="n"/>
      <c r="BC94" s="70" t="n"/>
      <c r="BD94" s="61" t="n"/>
      <c r="BE94" s="80" t="n"/>
      <c r="BF94" s="70" t="n"/>
      <c r="BG94" s="61" t="n"/>
      <c r="BH94" s="61" t="n"/>
      <c r="BI94" s="70" t="n"/>
      <c r="BJ94" s="61" t="n"/>
      <c r="BK94" s="71" t="n"/>
      <c r="BL94" s="70" t="n"/>
      <c r="BM94" s="61" t="n"/>
      <c r="BN94" s="61" t="n"/>
      <c r="BO94" s="70" t="n"/>
      <c r="BP94" s="61" t="n"/>
      <c r="BQ94" s="61" t="n"/>
      <c r="BR94" s="70" t="n"/>
      <c r="BS94" s="61" t="n"/>
      <c r="BT94" s="61" t="n"/>
      <c r="BU94" s="61" t="n"/>
      <c r="BV94" s="61" t="n"/>
      <c r="BW94" s="61" t="n"/>
      <c r="BX94" s="61" t="n"/>
      <c r="BY94" s="61" t="n"/>
      <c r="BZ94" s="70"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row>
    <row customHeight="true" hidden="false" ht="75.75" outlineLevel="0" r="95">
      <c r="A95" s="61" t="n"/>
      <c r="B95" s="62" t="s">
        <v>359</v>
      </c>
      <c r="C95" s="63" t="s">
        <v>132</v>
      </c>
      <c r="D95" s="63" t="s">
        <v>360</v>
      </c>
      <c r="E95" s="63" t="s">
        <v>361</v>
      </c>
      <c r="F95" s="75" t="str">
        <f aca="false" ca="false" dt2D="false" dtr="false" t="normal">IF(E95&lt;&gt;"", HYPERLINK("http://kad.arbitr.ru/Card?number="&amp;IF(MID(E95, SEARCH("/", E95)+1, 2)&lt;&gt;"20", MID(E95, 1, SEARCH("/", E95))&amp;"20"&amp;MID(E95, SEARCH("/", E95)+1, 2), E95), "ссылка"), "")</f>
        <v>ссылка</v>
      </c>
      <c r="G95" s="65" t="n">
        <v>2318021260</v>
      </c>
      <c r="H95" s="66" t="s">
        <v>362</v>
      </c>
      <c r="I95" s="63" t="s">
        <v>8</v>
      </c>
      <c r="J95" s="63" t="s">
        <v>48</v>
      </c>
      <c r="K95" s="67" t="n">
        <v>45460</v>
      </c>
      <c r="L95" s="63" t="s">
        <v>359</v>
      </c>
      <c r="M95" s="63" t="s">
        <v>159</v>
      </c>
      <c r="N95" s="63" t="s">
        <v>363</v>
      </c>
      <c r="O95" s="68" t="s">
        <v>364</v>
      </c>
      <c r="P95" s="69" t="n">
        <v>45652</v>
      </c>
      <c r="Q95" s="70" t="s">
        <v>51</v>
      </c>
      <c r="R95" s="71" t="n">
        <v>0</v>
      </c>
      <c r="S95" s="68" t="s">
        <v>365</v>
      </c>
      <c r="T95" s="69" t="n">
        <v>45653</v>
      </c>
      <c r="U95" s="72" t="s">
        <v>53</v>
      </c>
      <c r="V95" s="71" t="n">
        <v>19098</v>
      </c>
      <c r="W95" s="69" t="n"/>
      <c r="X95" s="61" t="n"/>
      <c r="Y95" s="70" t="n"/>
      <c r="Z95" s="61" t="n"/>
      <c r="AA95" s="71" t="n"/>
      <c r="AB95" s="70" t="n"/>
      <c r="AC95" s="69" t="n"/>
      <c r="AD95" s="61" t="n"/>
      <c r="AE95" s="70" t="n"/>
      <c r="AF95" s="61" t="n"/>
      <c r="AG95" s="71" t="n"/>
      <c r="AH95" s="70" t="n"/>
      <c r="AI95" s="69" t="n"/>
      <c r="AJ95" s="61" t="n"/>
      <c r="AK95" s="70" t="n"/>
      <c r="AL95" s="61" t="n"/>
      <c r="AM95" s="71" t="n"/>
      <c r="AN95" s="70" t="n"/>
      <c r="AO95" s="69" t="n"/>
      <c r="AP95" s="61" t="n"/>
      <c r="AQ95" s="70" t="n"/>
      <c r="AR95" s="61" t="n"/>
      <c r="AS95" s="71" t="n"/>
      <c r="AT95" s="70" t="n"/>
      <c r="AU95" s="69" t="n"/>
      <c r="AV95" s="61" t="n"/>
      <c r="AW95" s="70" t="n"/>
      <c r="AX95" s="61" t="n"/>
      <c r="AY95" s="71" t="n"/>
      <c r="AZ95" s="70" t="n"/>
      <c r="BA95" s="61" t="n"/>
      <c r="BB95" s="61" t="n"/>
      <c r="BC95" s="70" t="n"/>
      <c r="BD95" s="61" t="n"/>
      <c r="BE95" s="80" t="n"/>
      <c r="BF95" s="70" t="n"/>
      <c r="BG95" s="61" t="n"/>
      <c r="BH95" s="61" t="n"/>
      <c r="BI95" s="70" t="n"/>
      <c r="BJ95" s="61" t="n"/>
      <c r="BK95" s="80" t="n"/>
      <c r="BL95" s="61" t="n"/>
      <c r="BM95" s="61" t="n"/>
      <c r="BN95" s="61" t="n"/>
      <c r="BO95" s="61" t="n"/>
      <c r="BP95" s="61" t="n"/>
      <c r="BQ95" s="61" t="n"/>
      <c r="BR95" s="61" t="n"/>
      <c r="BS95" s="61" t="n"/>
      <c r="BT95" s="61" t="n"/>
      <c r="BU95" s="61" t="n"/>
      <c r="BV95" s="61" t="n"/>
      <c r="BW95" s="61" t="n"/>
      <c r="BX95" s="61" t="n"/>
      <c r="BY95" s="61" t="n"/>
      <c r="BZ95" s="70" t="n"/>
    </row>
    <row customHeight="true" hidden="false" ht="105" outlineLevel="0" r="96">
      <c r="A96" s="61" t="n"/>
      <c r="B96" s="62" t="s">
        <v>359</v>
      </c>
      <c r="C96" s="63" t="s">
        <v>366</v>
      </c>
      <c r="D96" s="63" t="s">
        <v>367</v>
      </c>
      <c r="E96" s="63" t="s">
        <v>368</v>
      </c>
      <c r="F96" s="75" t="str">
        <f aca="false" ca="false" dt2D="false" dtr="false" t="normal">IF(E96&lt;&gt;"", HYPERLINK("http://kad.arbitr.ru/Card?number="&amp;IF(MID(E96, SEARCH("/", E96)+1, 2)&lt;&gt;"20", MID(E96, 1, SEARCH("/", E96))&amp;"20"&amp;MID(E96, SEARCH("/", E96)+1, 2), E96), "ссылка"), "")</f>
        <v>ссылка</v>
      </c>
      <c r="G96" s="65" t="n">
        <v>2318048953</v>
      </c>
      <c r="H96" s="66" t="s">
        <v>369</v>
      </c>
      <c r="I96" s="63" t="s">
        <v>8</v>
      </c>
      <c r="J96" s="63" t="s">
        <v>48</v>
      </c>
      <c r="K96" s="67" t="n">
        <v>45356</v>
      </c>
      <c r="L96" s="63" t="s">
        <v>359</v>
      </c>
      <c r="M96" s="63" t="s">
        <v>100</v>
      </c>
      <c r="N96" s="63" t="s">
        <v>370</v>
      </c>
      <c r="O96" s="68" t="s">
        <v>371</v>
      </c>
      <c r="P96" s="69" t="n">
        <v>45448</v>
      </c>
      <c r="Q96" s="70" t="s">
        <v>51</v>
      </c>
      <c r="R96" s="71" t="n">
        <v>57554</v>
      </c>
      <c r="S96" s="68" t="s">
        <v>371</v>
      </c>
      <c r="T96" s="69" t="n">
        <v>45808</v>
      </c>
      <c r="U96" s="72" t="s">
        <v>372</v>
      </c>
      <c r="V96" s="71" t="n">
        <v>28813</v>
      </c>
      <c r="W96" s="69" t="n"/>
      <c r="X96" s="61" t="n"/>
      <c r="Y96" s="70" t="n"/>
      <c r="Z96" s="61" t="n"/>
      <c r="AA96" s="71" t="n"/>
      <c r="AB96" s="70" t="n"/>
      <c r="AC96" s="69" t="n"/>
      <c r="AD96" s="61" t="n"/>
      <c r="AE96" s="70" t="n"/>
      <c r="AF96" s="61" t="n"/>
      <c r="AG96" s="71" t="n"/>
      <c r="AH96" s="70" t="n"/>
      <c r="AI96" s="69" t="n"/>
      <c r="AJ96" s="61" t="n"/>
      <c r="AK96" s="70" t="n"/>
      <c r="AL96" s="61" t="n"/>
      <c r="AM96" s="71" t="n"/>
      <c r="AN96" s="70" t="n"/>
      <c r="AO96" s="69" t="n"/>
      <c r="AP96" s="61" t="n"/>
      <c r="AQ96" s="70" t="n"/>
      <c r="AR96" s="61" t="n"/>
      <c r="AS96" s="71" t="n"/>
      <c r="AT96" s="70" t="n"/>
      <c r="AU96" s="69" t="n"/>
      <c r="AV96" s="61" t="n"/>
      <c r="AW96" s="70" t="n"/>
      <c r="AX96" s="61" t="n"/>
      <c r="AY96" s="71" t="n"/>
      <c r="AZ96" s="70" t="n"/>
      <c r="BA96" s="61" t="n"/>
      <c r="BB96" s="61" t="n"/>
      <c r="BC96" s="70" t="n"/>
      <c r="BD96" s="61" t="n"/>
      <c r="BE96" s="80" t="n"/>
      <c r="BF96" s="70" t="n"/>
      <c r="BG96" s="61" t="n"/>
      <c r="BH96" s="61" t="n"/>
      <c r="BI96" s="70" t="n"/>
      <c r="BJ96" s="61" t="n"/>
      <c r="BK96" s="80" t="n"/>
      <c r="BL96" s="61" t="n"/>
      <c r="BM96" s="61" t="n"/>
      <c r="BN96" s="61" t="n"/>
      <c r="BO96" s="61" t="n"/>
      <c r="BP96" s="61" t="n"/>
      <c r="BQ96" s="61" t="n"/>
      <c r="BR96" s="61" t="n"/>
      <c r="BS96" s="61" t="n"/>
      <c r="BT96" s="61" t="n"/>
      <c r="BU96" s="61" t="n"/>
      <c r="BV96" s="61" t="n"/>
      <c r="BW96" s="61" t="n"/>
      <c r="BX96" s="61" t="n"/>
      <c r="BY96" s="61" t="n"/>
      <c r="BZ96" s="70" t="n"/>
    </row>
    <row customHeight="true" hidden="false" ht="82.5" outlineLevel="0" r="97">
      <c r="A97" s="61" t="n"/>
      <c r="B97" s="62" t="s">
        <v>373</v>
      </c>
      <c r="C97" s="63" t="s">
        <v>341</v>
      </c>
      <c r="D97" s="63" t="s">
        <v>374</v>
      </c>
      <c r="E97" s="63" t="s">
        <v>375</v>
      </c>
      <c r="F97" s="64" t="str">
        <f aca="false" ca="false" dt2D="false" dtr="false" t="normal">IF(E97&lt;&gt;"", HYPERLINK("http://kad.arbitr.ru/Card?number="&amp;IF(MID(E97, SEARCH("/", E97)+1, 2)&lt;&gt;"20", MID(E97, 1, SEARCH("/", E97))&amp;"20"&amp;MID(E97, SEARCH("/", E97)+1, 2), E97), "ссылка"), "")</f>
        <v>ссылка</v>
      </c>
      <c r="G97" s="65" t="n">
        <v>2364007479</v>
      </c>
      <c r="H97" s="66" t="s">
        <v>376</v>
      </c>
      <c r="I97" s="63" t="s">
        <v>8</v>
      </c>
      <c r="J97" s="63" t="s">
        <v>48</v>
      </c>
      <c r="K97" s="67" t="n">
        <v>45506</v>
      </c>
      <c r="L97" s="63" t="s">
        <v>373</v>
      </c>
      <c r="M97" s="63" t="s">
        <v>65</v>
      </c>
      <c r="N97" s="63" t="s">
        <v>377</v>
      </c>
      <c r="O97" s="68" t="s">
        <v>378</v>
      </c>
      <c r="P97" s="69" t="n">
        <v>45607</v>
      </c>
      <c r="Q97" s="70" t="s">
        <v>51</v>
      </c>
      <c r="R97" s="71" t="n">
        <v>0</v>
      </c>
      <c r="S97" s="91" t="n"/>
      <c r="T97" s="69" t="n"/>
      <c r="U97" s="72" t="n"/>
      <c r="V97" s="71" t="n"/>
      <c r="W97" s="61" t="n"/>
      <c r="X97" s="61" t="n"/>
      <c r="Y97" s="70" t="n"/>
      <c r="Z97" s="61" t="n"/>
      <c r="AA97" s="71" t="n"/>
      <c r="AB97" s="61" t="n"/>
      <c r="AC97" s="61" t="n"/>
      <c r="AD97" s="61" t="n"/>
      <c r="AE97" s="70" t="n"/>
      <c r="AF97" s="61" t="n"/>
      <c r="AG97" s="71" t="n"/>
      <c r="AH97" s="61" t="n"/>
      <c r="AI97" s="61" t="n"/>
      <c r="AJ97" s="61" t="n"/>
      <c r="AK97" s="61" t="n"/>
      <c r="AL97" s="61" t="n"/>
      <c r="AM97" s="71" t="n"/>
      <c r="AN97" s="61" t="n"/>
      <c r="AO97" s="61" t="n"/>
      <c r="AP97" s="61" t="n"/>
      <c r="AQ97" s="61" t="n"/>
      <c r="AR97" s="61" t="n"/>
      <c r="AS97" s="71" t="n"/>
      <c r="AT97" s="61" t="n"/>
      <c r="AU97" s="61" t="n"/>
      <c r="AV97" s="61" t="n"/>
      <c r="AW97" s="61" t="n"/>
      <c r="AX97" s="61" t="n"/>
      <c r="AY97" s="71" t="n"/>
      <c r="AZ97" s="61" t="n"/>
      <c r="BA97" s="61" t="n"/>
      <c r="BB97" s="61" t="n"/>
      <c r="BC97" s="61" t="n"/>
      <c r="BD97" s="61" t="n"/>
      <c r="BE97" s="61" t="n"/>
      <c r="BF97" s="61" t="n"/>
      <c r="BG97" s="61" t="n"/>
      <c r="BH97" s="61" t="n"/>
      <c r="BI97" s="61" t="n"/>
      <c r="BJ97" s="61" t="n"/>
      <c r="BK97" s="61" t="n"/>
      <c r="BL97" s="61" t="n"/>
      <c r="BM97" s="61" t="n"/>
      <c r="BN97" s="61" t="n"/>
      <c r="BO97" s="61" t="n"/>
      <c r="BP97" s="61" t="n"/>
      <c r="BQ97" s="61" t="n"/>
      <c r="BR97" s="61" t="n"/>
      <c r="BS97" s="61" t="n"/>
      <c r="BT97" s="61" t="n"/>
      <c r="BU97" s="61" t="n"/>
      <c r="BV97" s="61" t="n"/>
      <c r="BW97" s="61" t="n"/>
      <c r="BX97" s="61" t="n"/>
      <c r="BY97" s="61" t="n"/>
      <c r="BZ97" s="61" t="n"/>
    </row>
    <row customHeight="true" hidden="false" ht="82.5" outlineLevel="0" r="98">
      <c r="A98" s="61" t="n"/>
      <c r="B98" s="62" t="s">
        <v>373</v>
      </c>
      <c r="C98" s="63" t="s">
        <v>341</v>
      </c>
      <c r="D98" s="63" t="s">
        <v>374</v>
      </c>
      <c r="E98" s="63" t="s">
        <v>375</v>
      </c>
      <c r="F98" s="64" t="str">
        <f aca="false" ca="false" dt2D="false" dtr="false" t="normal">IF(E98&lt;&gt;"", HYPERLINK("http://kad.arbitr.ru/Card?number="&amp;IF(MID(E98, SEARCH("/", E98)+1, 2)&lt;&gt;"20", MID(E98, 1, SEARCH("/", E98))&amp;"20"&amp;MID(E98, SEARCH("/", E98)+1, 2), E98), "ссылка"), "")</f>
        <v>ссылка</v>
      </c>
      <c r="G98" s="65" t="n">
        <v>2364007479</v>
      </c>
      <c r="H98" s="66" t="s">
        <v>376</v>
      </c>
      <c r="I98" s="63" t="s">
        <v>8</v>
      </c>
      <c r="J98" s="63" t="s">
        <v>48</v>
      </c>
      <c r="K98" s="67" t="n">
        <v>45506</v>
      </c>
      <c r="L98" s="63" t="s">
        <v>373</v>
      </c>
      <c r="M98" s="63" t="s">
        <v>211</v>
      </c>
      <c r="N98" s="63" t="n"/>
      <c r="O98" s="68" t="s">
        <v>379</v>
      </c>
      <c r="P98" s="69" t="n">
        <v>45607</v>
      </c>
      <c r="Q98" s="70" t="s">
        <v>51</v>
      </c>
      <c r="R98" s="71" t="n">
        <v>0</v>
      </c>
      <c r="S98" s="68" t="s">
        <v>379</v>
      </c>
      <c r="T98" s="69" t="n">
        <v>45607</v>
      </c>
      <c r="U98" s="72" t="s">
        <v>53</v>
      </c>
      <c r="V98" s="71" t="n">
        <v>1160</v>
      </c>
      <c r="W98" s="69" t="n">
        <v>45705</v>
      </c>
      <c r="X98" s="61" t="s">
        <v>54</v>
      </c>
      <c r="Y98" s="70" t="s">
        <v>55</v>
      </c>
      <c r="Z98" s="61" t="s">
        <v>56</v>
      </c>
      <c r="AA98" s="71" t="n">
        <v>0</v>
      </c>
      <c r="AB98" s="70" t="s">
        <v>57</v>
      </c>
      <c r="AC98" s="69" t="n">
        <v>45777</v>
      </c>
      <c r="AD98" s="61" t="s">
        <v>54</v>
      </c>
      <c r="AE98" s="70" t="s">
        <v>58</v>
      </c>
      <c r="AF98" s="61" t="s">
        <v>81</v>
      </c>
      <c r="AG98" s="71" t="n">
        <v>0</v>
      </c>
      <c r="AH98" s="78" t="s">
        <v>59</v>
      </c>
      <c r="AI98" s="69" t="s">
        <v>380</v>
      </c>
      <c r="AJ98" s="61" t="s">
        <v>61</v>
      </c>
      <c r="AK98" s="78" t="s">
        <v>62</v>
      </c>
      <c r="AL98" s="61" t="n"/>
      <c r="AM98" s="71" t="n"/>
      <c r="AN98" s="61" t="n"/>
      <c r="AO98" s="61" t="n"/>
      <c r="AP98" s="61" t="n"/>
      <c r="AQ98" s="61" t="n"/>
      <c r="AR98" s="61" t="n"/>
      <c r="AS98" s="71" t="n"/>
      <c r="AT98" s="61" t="n"/>
      <c r="AU98" s="61" t="n"/>
      <c r="AV98" s="61" t="n"/>
      <c r="AW98" s="61" t="n"/>
      <c r="AX98" s="61" t="n"/>
      <c r="AY98" s="71" t="n"/>
      <c r="AZ98" s="61" t="n"/>
      <c r="BA98" s="61" t="n"/>
      <c r="BB98" s="61" t="n"/>
      <c r="BC98" s="61" t="n"/>
      <c r="BD98" s="61" t="n"/>
      <c r="BE98" s="61" t="n"/>
      <c r="BF98" s="61" t="n"/>
      <c r="BG98" s="61" t="n"/>
      <c r="BH98" s="61" t="n"/>
      <c r="BI98" s="61" t="n"/>
      <c r="BJ98" s="61" t="n"/>
      <c r="BK98" s="61" t="n"/>
      <c r="BL98" s="61" t="n"/>
      <c r="BM98" s="61" t="n"/>
      <c r="BN98" s="61" t="n"/>
      <c r="BO98" s="61" t="n"/>
      <c r="BP98" s="61" t="n"/>
      <c r="BQ98" s="61" t="n"/>
      <c r="BR98" s="61" t="n"/>
      <c r="BS98" s="61" t="n"/>
      <c r="BT98" s="61" t="n"/>
      <c r="BU98" s="61" t="n"/>
      <c r="BV98" s="61" t="n"/>
      <c r="BW98" s="61" t="n"/>
      <c r="BX98" s="61" t="n"/>
      <c r="BY98" s="61" t="n"/>
      <c r="BZ98" s="61" t="n"/>
    </row>
    <row customHeight="true" hidden="false" ht="147" outlineLevel="0" r="99">
      <c r="A99" s="61" t="n"/>
      <c r="B99" s="62" t="s">
        <v>381</v>
      </c>
      <c r="C99" s="63" t="s">
        <v>44</v>
      </c>
      <c r="D99" s="63" t="s">
        <v>382</v>
      </c>
      <c r="E99" s="63" t="s">
        <v>383</v>
      </c>
      <c r="F99" s="75" t="str">
        <f aca="false" ca="false" dt2D="false" dtr="false" t="normal">IF(E99&lt;&gt;"", HYPERLINK("http://kad.arbitr.ru/Card?number="&amp;IF(MID(E99, SEARCH("/", E99)+1, 2)&lt;&gt;"20", MID(E99, 1, SEARCH("/", E99))&amp;"20"&amp;MID(E99, SEARCH("/", E99)+1, 2), E99), "ссылка"), "")</f>
        <v>ссылка</v>
      </c>
      <c r="G99" s="65" t="n">
        <v>2361015425</v>
      </c>
      <c r="H99" s="66" t="s">
        <v>384</v>
      </c>
      <c r="I99" s="63" t="s">
        <v>8</v>
      </c>
      <c r="J99" s="63" t="s">
        <v>48</v>
      </c>
      <c r="K99" s="67" t="n">
        <v>45233</v>
      </c>
      <c r="L99" s="63" t="s">
        <v>381</v>
      </c>
      <c r="M99" s="63" t="s">
        <v>65</v>
      </c>
      <c r="N99" s="63" t="s">
        <v>385</v>
      </c>
      <c r="O99" s="68" t="s">
        <v>386</v>
      </c>
      <c r="P99" s="69" t="n">
        <v>45327</v>
      </c>
      <c r="Q99" s="70" t="s">
        <v>51</v>
      </c>
      <c r="R99" s="71" t="n">
        <v>0</v>
      </c>
      <c r="S99" s="68" t="n"/>
      <c r="T99" s="69" t="n"/>
      <c r="U99" s="72" t="n"/>
      <c r="V99" s="71" t="n"/>
      <c r="W99" s="69" t="n"/>
      <c r="X99" s="61" t="n"/>
      <c r="Y99" s="70" t="n"/>
      <c r="Z99" s="61" t="n"/>
      <c r="AA99" s="71" t="n"/>
      <c r="AB99" s="70" t="n"/>
      <c r="AC99" s="69" t="n"/>
      <c r="AD99" s="61" t="n"/>
      <c r="AE99" s="70" t="n"/>
      <c r="AF99" s="61" t="n"/>
      <c r="AG99" s="71" t="n"/>
      <c r="AH99" s="70" t="n"/>
      <c r="AI99" s="69" t="n"/>
      <c r="AJ99" s="61" t="n"/>
      <c r="AK99" s="70" t="n"/>
      <c r="AL99" s="61" t="n"/>
      <c r="AM99" s="71" t="n"/>
      <c r="AN99" s="61" t="n"/>
      <c r="AO99" s="61" t="n"/>
      <c r="AP99" s="61" t="n"/>
      <c r="AQ99" s="61" t="n"/>
      <c r="AR99" s="61" t="n"/>
      <c r="AS99" s="71" t="n"/>
      <c r="AT99" s="61" t="n"/>
      <c r="AU99" s="61" t="n"/>
      <c r="AV99" s="61" t="n"/>
      <c r="AW99" s="61" t="n"/>
      <c r="AX99" s="61" t="n"/>
      <c r="AY99" s="71" t="n"/>
      <c r="AZ99" s="61" t="n"/>
      <c r="BA99" s="61" t="n"/>
      <c r="BB99" s="61" t="n"/>
      <c r="BC99" s="61" t="n"/>
      <c r="BD99" s="61" t="n"/>
      <c r="BE99" s="61" t="n"/>
      <c r="BF99" s="61" t="n"/>
      <c r="BG99" s="61" t="n"/>
      <c r="BH99" s="61" t="n"/>
      <c r="BI99" s="61" t="n"/>
      <c r="BJ99" s="61" t="n"/>
      <c r="BK99" s="61" t="n"/>
      <c r="BL99" s="61" t="n"/>
      <c r="BM99" s="61" t="n"/>
      <c r="BN99" s="61" t="n"/>
      <c r="BO99" s="61" t="n"/>
      <c r="BP99" s="61" t="n"/>
      <c r="BQ99" s="61" t="n"/>
      <c r="BR99" s="61" t="n"/>
      <c r="BS99" s="61" t="n"/>
      <c r="BT99" s="61" t="n"/>
      <c r="BU99" s="61" t="n"/>
      <c r="BV99" s="61" t="n"/>
      <c r="BW99" s="61" t="n"/>
      <c r="BX99" s="61" t="n"/>
      <c r="BY99" s="61" t="n"/>
      <c r="BZ99" s="61" t="n"/>
    </row>
    <row customHeight="true" hidden="false" ht="147" outlineLevel="0" r="100">
      <c r="A100" s="61" t="n"/>
      <c r="B100" s="62" t="s">
        <v>381</v>
      </c>
      <c r="C100" s="63" t="s">
        <v>44</v>
      </c>
      <c r="D100" s="63" t="s">
        <v>382</v>
      </c>
      <c r="E100" s="63" t="s">
        <v>383</v>
      </c>
      <c r="F100" s="75" t="str">
        <f aca="false" ca="false" dt2D="false" dtr="false" t="normal">IF(E100&lt;&gt;"", HYPERLINK("http://kad.arbitr.ru/Card?number="&amp;IF(MID(E100, SEARCH("/", E100)+1, 2)&lt;&gt;"20", MID(E100, 1, SEARCH("/", E100))&amp;"20"&amp;MID(E100, SEARCH("/", E100)+1, 2), E100), "ссылка"), "")</f>
        <v>ссылка</v>
      </c>
      <c r="G100" s="65" t="n">
        <v>2361015425</v>
      </c>
      <c r="H100" s="66" t="s">
        <v>384</v>
      </c>
      <c r="I100" s="63" t="s">
        <v>8</v>
      </c>
      <c r="J100" s="63" t="s">
        <v>48</v>
      </c>
      <c r="K100" s="67" t="n">
        <v>45233</v>
      </c>
      <c r="L100" s="63" t="s">
        <v>381</v>
      </c>
      <c r="M100" s="63" t="s">
        <v>65</v>
      </c>
      <c r="N100" s="63" t="s">
        <v>385</v>
      </c>
      <c r="O100" s="68" t="s">
        <v>387</v>
      </c>
      <c r="P100" s="69" t="n">
        <v>45327</v>
      </c>
      <c r="Q100" s="70" t="s">
        <v>51</v>
      </c>
      <c r="R100" s="71" t="n">
        <v>0</v>
      </c>
      <c r="S100" s="68" t="n"/>
      <c r="T100" s="69" t="n"/>
      <c r="U100" s="72" t="n"/>
      <c r="V100" s="71" t="n"/>
      <c r="W100" s="69" t="n"/>
      <c r="X100" s="61" t="n"/>
      <c r="Y100" s="70" t="n"/>
      <c r="Z100" s="61" t="n"/>
      <c r="AA100" s="71" t="n"/>
      <c r="AB100" s="70" t="n"/>
      <c r="AC100" s="69" t="n"/>
      <c r="AD100" s="61" t="n"/>
      <c r="AE100" s="70" t="n"/>
      <c r="AF100" s="61" t="n"/>
      <c r="AG100" s="71" t="n"/>
      <c r="AH100" s="70" t="n"/>
      <c r="AI100" s="69" t="n"/>
      <c r="AJ100" s="61" t="n"/>
      <c r="AK100" s="70" t="n"/>
      <c r="AL100" s="61" t="n"/>
      <c r="AM100" s="71" t="n"/>
      <c r="AN100" s="61" t="n"/>
      <c r="AO100" s="61" t="n"/>
      <c r="AP100" s="61" t="n"/>
      <c r="AQ100" s="61" t="n"/>
      <c r="AR100" s="61" t="n"/>
      <c r="AS100" s="71" t="n"/>
      <c r="AT100" s="61" t="n"/>
      <c r="AU100" s="61" t="n"/>
      <c r="AV100" s="61" t="n"/>
      <c r="AW100" s="61" t="n"/>
      <c r="AX100" s="61" t="n"/>
      <c r="AY100" s="71" t="n"/>
      <c r="AZ100" s="61" t="n"/>
      <c r="BA100" s="61" t="n"/>
      <c r="BB100" s="61" t="n"/>
      <c r="BC100" s="61" t="n"/>
      <c r="BD100" s="61" t="n"/>
      <c r="BE100" s="61" t="n"/>
      <c r="BF100" s="61" t="n"/>
      <c r="BG100" s="61" t="n"/>
      <c r="BH100" s="61" t="n"/>
      <c r="BI100" s="61" t="n"/>
      <c r="BJ100" s="61" t="n"/>
      <c r="BK100" s="61" t="n"/>
      <c r="BL100" s="61" t="n"/>
      <c r="BM100" s="61" t="n"/>
      <c r="BN100" s="61" t="n"/>
      <c r="BO100" s="61" t="n"/>
      <c r="BP100" s="61" t="n"/>
      <c r="BQ100" s="61" t="n"/>
      <c r="BR100" s="61" t="n"/>
      <c r="BS100" s="61" t="n"/>
      <c r="BT100" s="61" t="n"/>
      <c r="BU100" s="61" t="n"/>
      <c r="BV100" s="61" t="n"/>
      <c r="BW100" s="61" t="n"/>
      <c r="BX100" s="61" t="n"/>
      <c r="BY100" s="61" t="n"/>
      <c r="BZ100" s="61" t="n"/>
    </row>
    <row customHeight="true" hidden="false" ht="147" outlineLevel="0" r="101">
      <c r="A101" s="61" t="n"/>
      <c r="B101" s="62" t="s">
        <v>381</v>
      </c>
      <c r="C101" s="63" t="s">
        <v>44</v>
      </c>
      <c r="D101" s="63" t="s">
        <v>382</v>
      </c>
      <c r="E101" s="63" t="s">
        <v>383</v>
      </c>
      <c r="F101" s="75" t="str">
        <f aca="false" ca="false" dt2D="false" dtr="false" t="normal">IF(E101&lt;&gt;"", HYPERLINK("http://kad.arbitr.ru/Card?number="&amp;IF(MID(E101, SEARCH("/", E101)+1, 2)&lt;&gt;"20", MID(E101, 1, SEARCH("/", E101))&amp;"20"&amp;MID(E101, SEARCH("/", E101)+1, 2), E101), "ссылка"), "")</f>
        <v>ссылка</v>
      </c>
      <c r="G101" s="65" t="n">
        <v>2361015425</v>
      </c>
      <c r="H101" s="66" t="s">
        <v>384</v>
      </c>
      <c r="I101" s="63" t="s">
        <v>8</v>
      </c>
      <c r="J101" s="63" t="s">
        <v>48</v>
      </c>
      <c r="K101" s="67" t="n">
        <v>45233</v>
      </c>
      <c r="L101" s="63" t="s">
        <v>381</v>
      </c>
      <c r="M101" s="63" t="s">
        <v>65</v>
      </c>
      <c r="N101" s="88" t="s">
        <v>66</v>
      </c>
      <c r="O101" s="68" t="s">
        <v>388</v>
      </c>
      <c r="P101" s="69" t="n">
        <v>45327</v>
      </c>
      <c r="Q101" s="70" t="s">
        <v>51</v>
      </c>
      <c r="R101" s="71" t="n">
        <v>0</v>
      </c>
      <c r="S101" s="68" t="n"/>
      <c r="T101" s="69" t="n"/>
      <c r="U101" s="72" t="n"/>
      <c r="V101" s="71" t="n"/>
      <c r="W101" s="69" t="n"/>
      <c r="X101" s="61" t="n"/>
      <c r="Y101" s="70" t="n"/>
      <c r="Z101" s="61" t="n"/>
      <c r="AA101" s="71" t="n"/>
      <c r="AB101" s="70" t="n"/>
      <c r="AC101" s="69" t="n"/>
      <c r="AD101" s="61" t="n"/>
      <c r="AE101" s="70" t="n"/>
      <c r="AF101" s="61" t="n"/>
      <c r="AG101" s="71" t="n"/>
      <c r="AH101" s="70" t="n"/>
      <c r="AI101" s="69" t="n"/>
      <c r="AJ101" s="61" t="n"/>
      <c r="AK101" s="70" t="n"/>
      <c r="AL101" s="61" t="n"/>
      <c r="AM101" s="71" t="n"/>
      <c r="AN101" s="61" t="n"/>
      <c r="AO101" s="61" t="n"/>
      <c r="AP101" s="61" t="n"/>
      <c r="AQ101" s="61" t="n"/>
      <c r="AR101" s="61" t="n"/>
      <c r="AS101" s="71" t="n"/>
      <c r="AT101" s="61" t="n"/>
      <c r="AU101" s="61" t="n"/>
      <c r="AV101" s="61" t="n"/>
      <c r="AW101" s="61" t="n"/>
      <c r="AX101" s="61" t="n"/>
      <c r="AY101" s="71" t="n"/>
      <c r="AZ101" s="61" t="n"/>
      <c r="BA101" s="61" t="n"/>
      <c r="BB101" s="61" t="n"/>
      <c r="BC101" s="61" t="n"/>
      <c r="BD101" s="61" t="n"/>
      <c r="BE101" s="61" t="n"/>
      <c r="BF101" s="61" t="n"/>
      <c r="BG101" s="61" t="n"/>
      <c r="BH101" s="61" t="n"/>
      <c r="BI101" s="61" t="n"/>
      <c r="BJ101" s="61" t="n"/>
      <c r="BK101" s="61" t="n"/>
      <c r="BL101" s="61" t="n"/>
      <c r="BM101" s="61" t="n"/>
      <c r="BN101" s="61" t="n"/>
      <c r="BO101" s="61" t="n"/>
      <c r="BP101" s="61" t="n"/>
      <c r="BQ101" s="61" t="n"/>
      <c r="BR101" s="61" t="n"/>
      <c r="BS101" s="61" t="n"/>
      <c r="BT101" s="61" t="n"/>
      <c r="BU101" s="61" t="n"/>
      <c r="BV101" s="61" t="n"/>
      <c r="BW101" s="61" t="n"/>
      <c r="BX101" s="61" t="n"/>
      <c r="BY101" s="61" t="n"/>
      <c r="BZ101" s="61" t="n"/>
    </row>
    <row customHeight="true" hidden="false" ht="147" outlineLevel="0" r="102">
      <c r="A102" s="61" t="n"/>
      <c r="B102" s="62" t="s">
        <v>381</v>
      </c>
      <c r="C102" s="63" t="s">
        <v>44</v>
      </c>
      <c r="D102" s="63" t="s">
        <v>382</v>
      </c>
      <c r="E102" s="63" t="s">
        <v>383</v>
      </c>
      <c r="F102" s="75" t="str">
        <f aca="false" ca="false" dt2D="false" dtr="false" t="normal">IF(E102&lt;&gt;"", HYPERLINK("http://kad.arbitr.ru/Card?number="&amp;IF(MID(E102, SEARCH("/", E102)+1, 2)&lt;&gt;"20", MID(E102, 1, SEARCH("/", E102))&amp;"20"&amp;MID(E102, SEARCH("/", E102)+1, 2), E102), "ссылка"), "")</f>
        <v>ссылка</v>
      </c>
      <c r="G102" s="65" t="n">
        <v>2361015425</v>
      </c>
      <c r="H102" s="66" t="s">
        <v>384</v>
      </c>
      <c r="I102" s="63" t="s">
        <v>8</v>
      </c>
      <c r="J102" s="63" t="s">
        <v>48</v>
      </c>
      <c r="K102" s="67" t="n">
        <v>45233</v>
      </c>
      <c r="L102" s="63" t="s">
        <v>381</v>
      </c>
      <c r="M102" s="63" t="s">
        <v>65</v>
      </c>
      <c r="N102" s="88" t="s">
        <v>66</v>
      </c>
      <c r="O102" s="68" t="s">
        <v>389</v>
      </c>
      <c r="P102" s="69" t="n">
        <v>45327</v>
      </c>
      <c r="Q102" s="70" t="s">
        <v>51</v>
      </c>
      <c r="R102" s="71" t="n">
        <v>0</v>
      </c>
      <c r="S102" s="68" t="n"/>
      <c r="T102" s="69" t="n"/>
      <c r="U102" s="72" t="n"/>
      <c r="V102" s="71" t="n"/>
      <c r="W102" s="69" t="n"/>
      <c r="X102" s="61" t="n"/>
      <c r="Y102" s="70" t="n"/>
      <c r="Z102" s="61" t="n"/>
      <c r="AA102" s="71" t="n"/>
      <c r="AB102" s="70" t="n"/>
      <c r="AC102" s="69" t="n"/>
      <c r="AD102" s="61" t="n"/>
      <c r="AE102" s="70" t="n"/>
      <c r="AF102" s="61" t="n"/>
      <c r="AG102" s="71" t="n"/>
      <c r="AH102" s="70" t="n"/>
      <c r="AI102" s="69" t="n"/>
      <c r="AJ102" s="61" t="n"/>
      <c r="AK102" s="70" t="n"/>
      <c r="AL102" s="61" t="n"/>
      <c r="AM102" s="71" t="n"/>
      <c r="AN102" s="61" t="n"/>
      <c r="AO102" s="61" t="n"/>
      <c r="AP102" s="61" t="n"/>
      <c r="AQ102" s="61" t="n"/>
      <c r="AR102" s="61" t="n"/>
      <c r="AS102" s="71" t="n"/>
      <c r="AT102" s="61" t="n"/>
      <c r="AU102" s="61" t="n"/>
      <c r="AV102" s="61" t="n"/>
      <c r="AW102" s="61" t="n"/>
      <c r="AX102" s="61" t="n"/>
      <c r="AY102" s="71" t="n"/>
      <c r="AZ102" s="61" t="n"/>
      <c r="BA102" s="61" t="n"/>
      <c r="BB102" s="61" t="n"/>
      <c r="BC102" s="61" t="n"/>
      <c r="BD102" s="61" t="n"/>
      <c r="BE102" s="61" t="n"/>
      <c r="BF102" s="61" t="n"/>
      <c r="BG102" s="61" t="n"/>
      <c r="BH102" s="61" t="n"/>
      <c r="BI102" s="61" t="n"/>
      <c r="BJ102" s="61" t="n"/>
      <c r="BK102" s="61" t="n"/>
      <c r="BL102" s="61" t="n"/>
      <c r="BM102" s="61" t="n"/>
      <c r="BN102" s="61" t="n"/>
      <c r="BO102" s="61" t="n"/>
      <c r="BP102" s="61" t="n"/>
      <c r="BQ102" s="61" t="n"/>
      <c r="BR102" s="61" t="n"/>
      <c r="BS102" s="61" t="n"/>
      <c r="BT102" s="61" t="n"/>
      <c r="BU102" s="61" t="n"/>
      <c r="BV102" s="61" t="n"/>
      <c r="BW102" s="61" t="n"/>
      <c r="BX102" s="61" t="n"/>
      <c r="BY102" s="61" t="n"/>
      <c r="BZ102" s="61" t="n"/>
    </row>
    <row customHeight="true" hidden="false" ht="147" outlineLevel="0" r="103">
      <c r="A103" s="61" t="n"/>
      <c r="B103" s="62" t="s">
        <v>381</v>
      </c>
      <c r="C103" s="63" t="s">
        <v>312</v>
      </c>
      <c r="D103" s="63" t="s">
        <v>390</v>
      </c>
      <c r="E103" s="63" t="s">
        <v>391</v>
      </c>
      <c r="F103" s="75" t="str">
        <f aca="false" ca="false" dt2D="false" dtr="false" t="normal">IF(E103&lt;&gt;"", HYPERLINK("http://kad.arbitr.ru/Card?number="&amp;IF(MID(E103, SEARCH("/", E103)+1, 2)&lt;&gt;"20", MID(E103, 1, SEARCH("/", E103))&amp;"20"&amp;MID(E103, SEARCH("/", E103)+1, 2), E103), "ссылка"), "")</f>
        <v>ссылка</v>
      </c>
      <c r="G103" s="65" t="n">
        <v>2361007022</v>
      </c>
      <c r="H103" s="66" t="s">
        <v>392</v>
      </c>
      <c r="I103" s="63" t="s">
        <v>8</v>
      </c>
      <c r="J103" s="63" t="s">
        <v>48</v>
      </c>
      <c r="K103" s="67" t="n">
        <v>45545</v>
      </c>
      <c r="L103" s="63" t="s">
        <v>381</v>
      </c>
      <c r="M103" s="63" t="s">
        <v>100</v>
      </c>
      <c r="N103" s="63" t="s">
        <v>393</v>
      </c>
      <c r="O103" s="68" t="s">
        <v>394</v>
      </c>
      <c r="P103" s="69" t="n">
        <v>45622</v>
      </c>
      <c r="Q103" s="70" t="s">
        <v>51</v>
      </c>
      <c r="R103" s="71" t="n">
        <v>0</v>
      </c>
      <c r="S103" s="68" t="s">
        <v>394</v>
      </c>
      <c r="T103" s="69" t="n">
        <v>45580</v>
      </c>
      <c r="U103" s="72" t="s">
        <v>53</v>
      </c>
      <c r="V103" s="71" t="n">
        <v>30529</v>
      </c>
      <c r="W103" s="69" t="n"/>
      <c r="X103" s="61" t="n"/>
      <c r="Y103" s="70" t="n"/>
      <c r="Z103" s="61" t="n"/>
      <c r="AA103" s="71" t="n"/>
      <c r="AB103" s="70" t="n"/>
      <c r="AC103" s="69" t="n"/>
      <c r="AD103" s="61" t="n"/>
      <c r="AE103" s="70" t="n"/>
      <c r="AF103" s="61" t="n"/>
      <c r="AG103" s="71" t="n"/>
      <c r="AH103" s="70" t="n"/>
      <c r="AI103" s="69" t="n"/>
      <c r="AJ103" s="61" t="n"/>
      <c r="AK103" s="70" t="n"/>
      <c r="AL103" s="61" t="n"/>
      <c r="AM103" s="71" t="n"/>
      <c r="AN103" s="61" t="n"/>
      <c r="AO103" s="61" t="n"/>
      <c r="AP103" s="61" t="n"/>
      <c r="AQ103" s="61" t="n"/>
      <c r="AR103" s="61" t="n"/>
      <c r="AS103" s="71" t="n"/>
      <c r="AT103" s="61" t="n"/>
      <c r="AU103" s="61" t="n"/>
      <c r="AV103" s="61" t="n"/>
      <c r="AW103" s="61" t="n"/>
      <c r="AX103" s="61" t="n"/>
      <c r="AY103" s="71" t="n"/>
      <c r="AZ103" s="61" t="n"/>
      <c r="BA103" s="61" t="n"/>
      <c r="BB103" s="61" t="n"/>
      <c r="BC103" s="61" t="n"/>
      <c r="BD103" s="61" t="n"/>
      <c r="BE103" s="61" t="n"/>
      <c r="BF103" s="61" t="n"/>
      <c r="BG103" s="61" t="n"/>
      <c r="BH103" s="61" t="n"/>
      <c r="BI103" s="61" t="n"/>
      <c r="BJ103" s="61" t="n"/>
      <c r="BK103" s="61" t="n"/>
      <c r="BL103" s="61" t="n"/>
      <c r="BM103" s="61" t="n"/>
      <c r="BN103" s="61" t="n"/>
      <c r="BO103" s="61" t="n"/>
      <c r="BP103" s="61" t="n"/>
      <c r="BQ103" s="61" t="n"/>
      <c r="BR103" s="61" t="n"/>
      <c r="BS103" s="61" t="n"/>
      <c r="BT103" s="61" t="n"/>
      <c r="BU103" s="61" t="n"/>
      <c r="BV103" s="61" t="n"/>
      <c r="BW103" s="61" t="n"/>
      <c r="BX103" s="61" t="n"/>
      <c r="BY103" s="61" t="n"/>
      <c r="BZ103" s="61" t="n"/>
    </row>
    <row customHeight="true" hidden="false" ht="87.75" outlineLevel="0" r="104">
      <c r="A104" s="61" t="n"/>
      <c r="B104" s="63" t="s">
        <v>381</v>
      </c>
      <c r="C104" s="63" t="s">
        <v>44</v>
      </c>
      <c r="D104" s="63" t="s">
        <v>395</v>
      </c>
      <c r="E104" s="63" t="s">
        <v>396</v>
      </c>
      <c r="F104" s="75" t="str">
        <f aca="false" ca="false" dt2D="false" dtr="false" t="normal">IF(E104&lt;&gt;"", HYPERLINK("http://kad.arbitr.ru/Card?number="&amp;IF(MID(E104, SEARCH("/", E104)+1, 2)&lt;&gt;"20", MID(E104, 1, SEARCH("/", E104))&amp;"20"&amp;MID(E104, SEARCH("/", E104)+1, 2), E104), "ссылка"), "")</f>
        <v>ссылка</v>
      </c>
      <c r="G104" s="65" t="n">
        <v>2331012177</v>
      </c>
      <c r="H104" s="66" t="s">
        <v>397</v>
      </c>
      <c r="I104" s="63" t="s">
        <v>8</v>
      </c>
      <c r="J104" s="63" t="s">
        <v>48</v>
      </c>
      <c r="K104" s="67" t="n">
        <v>45698</v>
      </c>
      <c r="L104" s="63" t="s">
        <v>381</v>
      </c>
      <c r="M104" s="63" t="s">
        <v>100</v>
      </c>
      <c r="N104" s="63" t="s">
        <v>398</v>
      </c>
      <c r="O104" s="68" t="s">
        <v>399</v>
      </c>
      <c r="P104" s="69" t="n">
        <v>45705</v>
      </c>
      <c r="Q104" s="70" t="s">
        <v>51</v>
      </c>
      <c r="R104" s="71" t="n">
        <v>0</v>
      </c>
      <c r="S104" s="68" t="n"/>
      <c r="T104" s="69" t="n"/>
      <c r="U104" s="72" t="n"/>
      <c r="V104" s="71" t="n"/>
      <c r="W104" s="69" t="n"/>
      <c r="X104" s="61" t="n"/>
      <c r="Y104" s="70" t="n"/>
      <c r="Z104" s="61" t="n"/>
      <c r="AA104" s="71" t="n"/>
      <c r="AB104" s="70" t="n"/>
      <c r="AC104" s="69" t="n"/>
      <c r="AD104" s="61" t="n"/>
      <c r="AE104" s="70" t="n"/>
      <c r="AF104" s="61" t="n"/>
      <c r="AG104" s="71" t="n"/>
      <c r="AH104" s="78" t="n"/>
      <c r="AI104" s="61" t="n"/>
      <c r="AJ104" s="61" t="n"/>
      <c r="AK104" s="78" t="n"/>
      <c r="AL104" s="61" t="n"/>
      <c r="AM104" s="71" t="n"/>
      <c r="AN104" s="61" t="n"/>
      <c r="AO104" s="61" t="n"/>
      <c r="AP104" s="61" t="n"/>
      <c r="AQ104" s="61" t="n"/>
      <c r="AR104" s="61" t="n"/>
      <c r="AS104" s="71" t="n"/>
      <c r="AT104" s="61" t="n"/>
      <c r="AU104" s="61" t="n"/>
      <c r="AV104" s="61" t="n"/>
      <c r="AW104" s="61" t="n"/>
      <c r="AX104" s="61" t="n"/>
      <c r="AY104" s="71" t="n"/>
      <c r="AZ104" s="61" t="n"/>
      <c r="BA104" s="61" t="n"/>
      <c r="BB104" s="61" t="n"/>
      <c r="BC104" s="61" t="n"/>
      <c r="BD104" s="61" t="n"/>
      <c r="BE104" s="61" t="n"/>
      <c r="BF104" s="61" t="n"/>
      <c r="BG104" s="61" t="n"/>
      <c r="BH104" s="61" t="n"/>
      <c r="BI104" s="61" t="n"/>
      <c r="BJ104" s="61" t="n"/>
      <c r="BK104" s="61" t="n"/>
      <c r="BL104" s="61" t="n"/>
      <c r="BM104" s="61" t="n"/>
      <c r="BN104" s="61" t="n"/>
      <c r="BO104" s="61" t="n"/>
      <c r="BP104" s="61" t="n"/>
      <c r="BQ104" s="61" t="n"/>
      <c r="BR104" s="61" t="n"/>
      <c r="BS104" s="61" t="n"/>
      <c r="BT104" s="61" t="n"/>
      <c r="BU104" s="61" t="n"/>
      <c r="BV104" s="61" t="n"/>
      <c r="BW104" s="61" t="n"/>
      <c r="BX104" s="61" t="n"/>
      <c r="BY104" s="61" t="n"/>
      <c r="BZ104" s="61" t="n"/>
    </row>
    <row customHeight="true" hidden="false" ht="87.75" outlineLevel="0" r="105">
      <c r="A105" s="61" t="n"/>
      <c r="B105" s="63" t="s">
        <v>381</v>
      </c>
      <c r="C105" s="63" t="s">
        <v>44</v>
      </c>
      <c r="D105" s="63" t="s">
        <v>400</v>
      </c>
      <c r="E105" s="63" t="s">
        <v>401</v>
      </c>
      <c r="F105" s="75" t="str">
        <f aca="false" ca="false" dt2D="false" dtr="false" t="normal">IF(E105&lt;&gt;"", HYPERLINK("http://kad.arbitr.ru/Card?number="&amp;IF(MID(E105, SEARCH("/", E105)+1, 2)&lt;&gt;"20", MID(E105, 1, SEARCH("/", E105))&amp;"20"&amp;MID(E105, SEARCH("/", E105)+1, 2), E105), "ссылка"), "")</f>
        <v>ссылка</v>
      </c>
      <c r="G105" s="65" t="n">
        <v>233103607630</v>
      </c>
      <c r="H105" s="66" t="s">
        <v>402</v>
      </c>
      <c r="I105" s="63" t="s">
        <v>8</v>
      </c>
      <c r="J105" s="63" t="s">
        <v>48</v>
      </c>
      <c r="K105" s="67" t="n">
        <v>45576</v>
      </c>
      <c r="L105" s="63" t="s">
        <v>381</v>
      </c>
      <c r="M105" s="63" t="s">
        <v>78</v>
      </c>
      <c r="N105" s="63" t="n"/>
      <c r="O105" s="68" t="s">
        <v>403</v>
      </c>
      <c r="P105" s="69" t="n"/>
      <c r="Q105" s="70" t="n"/>
      <c r="R105" s="71" t="n"/>
      <c r="S105" s="68" t="s">
        <v>403</v>
      </c>
      <c r="T105" s="69" t="n">
        <v>45740</v>
      </c>
      <c r="U105" s="72" t="s">
        <v>53</v>
      </c>
      <c r="V105" s="73" t="n">
        <v>1381</v>
      </c>
      <c r="W105" s="69" t="n"/>
      <c r="X105" s="61" t="n"/>
      <c r="Y105" s="70" t="n"/>
      <c r="Z105" s="61" t="n"/>
      <c r="AA105" s="71" t="n"/>
      <c r="AB105" s="70" t="n"/>
      <c r="AC105" s="69" t="n"/>
      <c r="AD105" s="61" t="n"/>
      <c r="AE105" s="70" t="n"/>
      <c r="AF105" s="61" t="n"/>
      <c r="AG105" s="71" t="n"/>
      <c r="AH105" s="78" t="n"/>
      <c r="AI105" s="61" t="n"/>
      <c r="AJ105" s="61" t="n"/>
      <c r="AK105" s="78" t="n"/>
      <c r="AL105" s="61" t="n"/>
      <c r="AM105" s="71" t="n"/>
      <c r="AN105" s="61" t="n"/>
      <c r="AO105" s="61" t="n"/>
      <c r="AP105" s="61" t="n"/>
      <c r="AQ105" s="61" t="n"/>
      <c r="AR105" s="61" t="n"/>
      <c r="AS105" s="71" t="n"/>
      <c r="AT105" s="61" t="n"/>
      <c r="AU105" s="61" t="n"/>
      <c r="AV105" s="61" t="n"/>
      <c r="AW105" s="61" t="n"/>
      <c r="AX105" s="61" t="n"/>
      <c r="AY105" s="71" t="n"/>
      <c r="AZ105" s="61" t="n"/>
      <c r="BA105" s="61" t="n"/>
      <c r="BB105" s="61" t="n"/>
      <c r="BC105" s="61" t="n"/>
      <c r="BD105" s="61" t="n"/>
      <c r="BE105" s="61" t="n"/>
      <c r="BF105" s="61" t="n"/>
      <c r="BG105" s="61" t="n"/>
      <c r="BH105" s="61" t="n"/>
      <c r="BI105" s="61" t="n"/>
      <c r="BJ105" s="61" t="n"/>
      <c r="BK105" s="61" t="n"/>
      <c r="BL105" s="61" t="n"/>
      <c r="BM105" s="61" t="n"/>
      <c r="BN105" s="61" t="n"/>
      <c r="BO105" s="61" t="n"/>
      <c r="BP105" s="61" t="n"/>
      <c r="BQ105" s="61" t="n"/>
      <c r="BR105" s="61" t="n"/>
      <c r="BS105" s="61" t="n"/>
      <c r="BT105" s="61" t="n"/>
      <c r="BU105" s="61" t="n"/>
      <c r="BV105" s="61" t="n"/>
      <c r="BW105" s="61" t="n"/>
      <c r="BX105" s="61" t="n"/>
      <c r="BY105" s="61" t="n"/>
      <c r="BZ105" s="61" t="n"/>
    </row>
    <row customHeight="true" hidden="false" ht="87.75" outlineLevel="0" r="106">
      <c r="A106" s="61" t="n"/>
      <c r="B106" s="63" t="s">
        <v>381</v>
      </c>
      <c r="C106" s="63" t="s">
        <v>44</v>
      </c>
      <c r="D106" s="63" t="s">
        <v>400</v>
      </c>
      <c r="E106" s="63" t="s">
        <v>401</v>
      </c>
      <c r="F106" s="75" t="str">
        <f aca="false" ca="false" dt2D="false" dtr="false" t="normal">IF(E106&lt;&gt;"", HYPERLINK("http://kad.arbitr.ru/Card?number="&amp;IF(MID(E106, SEARCH("/", E106)+1, 2)&lt;&gt;"20", MID(E106, 1, SEARCH("/", E106))&amp;"20"&amp;MID(E106, SEARCH("/", E106)+1, 2), E106), "ссылка"), "")</f>
        <v>ссылка</v>
      </c>
      <c r="G106" s="65" t="n">
        <v>233103607630</v>
      </c>
      <c r="H106" s="66" t="s">
        <v>402</v>
      </c>
      <c r="I106" s="63" t="s">
        <v>8</v>
      </c>
      <c r="J106" s="63" t="s">
        <v>48</v>
      </c>
      <c r="K106" s="67" t="n">
        <v>45576</v>
      </c>
      <c r="L106" s="63" t="s">
        <v>381</v>
      </c>
      <c r="M106" s="63" t="s">
        <v>78</v>
      </c>
      <c r="N106" s="63" t="n"/>
      <c r="O106" s="68" t="s">
        <v>404</v>
      </c>
      <c r="P106" s="69" t="n"/>
      <c r="Q106" s="70" t="n"/>
      <c r="R106" s="71" t="n"/>
      <c r="S106" s="68" t="s">
        <v>404</v>
      </c>
      <c r="T106" s="69" t="n">
        <v>45740</v>
      </c>
      <c r="U106" s="72" t="s">
        <v>53</v>
      </c>
      <c r="V106" s="73" t="n">
        <v>1381</v>
      </c>
      <c r="W106" s="69" t="n"/>
      <c r="X106" s="61" t="n"/>
      <c r="Y106" s="70" t="n"/>
      <c r="Z106" s="61" t="n"/>
      <c r="AA106" s="71" t="n"/>
      <c r="AB106" s="70" t="n"/>
      <c r="AC106" s="69" t="n"/>
      <c r="AD106" s="61" t="n"/>
      <c r="AE106" s="70" t="n"/>
      <c r="AF106" s="61" t="n"/>
      <c r="AG106" s="71" t="n"/>
      <c r="AH106" s="78" t="n"/>
      <c r="AI106" s="61" t="n"/>
      <c r="AJ106" s="61" t="n"/>
      <c r="AK106" s="78" t="n"/>
      <c r="AL106" s="61" t="n"/>
      <c r="AM106" s="71" t="n"/>
      <c r="AN106" s="61" t="n"/>
      <c r="AO106" s="61" t="n"/>
      <c r="AP106" s="61" t="n"/>
      <c r="AQ106" s="61" t="n"/>
      <c r="AR106" s="61" t="n"/>
      <c r="AS106" s="71" t="n"/>
      <c r="AT106" s="61" t="n"/>
      <c r="AU106" s="61" t="n"/>
      <c r="AV106" s="61" t="n"/>
      <c r="AW106" s="61" t="n"/>
      <c r="AX106" s="61" t="n"/>
      <c r="AY106" s="71" t="n"/>
      <c r="AZ106" s="61" t="n"/>
      <c r="BA106" s="61" t="n"/>
      <c r="BB106" s="61" t="n"/>
      <c r="BC106" s="61" t="n"/>
      <c r="BD106" s="61" t="n"/>
      <c r="BE106" s="61" t="n"/>
      <c r="BF106" s="61" t="n"/>
      <c r="BG106" s="61" t="n"/>
      <c r="BH106" s="61" t="n"/>
      <c r="BI106" s="61" t="n"/>
      <c r="BJ106" s="61" t="n"/>
      <c r="BK106" s="61" t="n"/>
      <c r="BL106" s="61" t="n"/>
      <c r="BM106" s="61" t="n"/>
      <c r="BN106" s="61" t="n"/>
      <c r="BO106" s="61" t="n"/>
      <c r="BP106" s="61" t="n"/>
      <c r="BQ106" s="61" t="n"/>
      <c r="BR106" s="61" t="n"/>
      <c r="BS106" s="61" t="n"/>
      <c r="BT106" s="61" t="n"/>
      <c r="BU106" s="61" t="n"/>
      <c r="BV106" s="61" t="n"/>
      <c r="BW106" s="61" t="n"/>
      <c r="BX106" s="61" t="n"/>
      <c r="BY106" s="61" t="n"/>
      <c r="BZ106" s="61" t="n"/>
    </row>
    <row customHeight="true" hidden="false" ht="87.75" outlineLevel="0" r="107">
      <c r="A107" s="61" t="n"/>
      <c r="B107" s="63" t="s">
        <v>381</v>
      </c>
      <c r="C107" s="63" t="s">
        <v>44</v>
      </c>
      <c r="D107" s="63" t="s">
        <v>400</v>
      </c>
      <c r="E107" s="63" t="s">
        <v>401</v>
      </c>
      <c r="F107" s="75" t="str">
        <f aca="false" ca="false" dt2D="false" dtr="false" t="normal">IF(E107&lt;&gt;"", HYPERLINK("http://kad.arbitr.ru/Card?number="&amp;IF(MID(E107, SEARCH("/", E107)+1, 2)&lt;&gt;"20", MID(E107, 1, SEARCH("/", E107))&amp;"20"&amp;MID(E107, SEARCH("/", E107)+1, 2), E107), "ссылка"), "")</f>
        <v>ссылка</v>
      </c>
      <c r="G107" s="65" t="n">
        <v>233103607630</v>
      </c>
      <c r="H107" s="66" t="s">
        <v>405</v>
      </c>
      <c r="I107" s="63" t="s">
        <v>8</v>
      </c>
      <c r="J107" s="63" t="s">
        <v>48</v>
      </c>
      <c r="K107" s="67" t="n">
        <v>45576</v>
      </c>
      <c r="L107" s="63" t="s">
        <v>381</v>
      </c>
      <c r="M107" s="63" t="s">
        <v>100</v>
      </c>
      <c r="N107" s="63" t="s">
        <v>406</v>
      </c>
      <c r="O107" s="68" t="s">
        <v>407</v>
      </c>
      <c r="P107" s="69" t="n">
        <v>45819</v>
      </c>
      <c r="Q107" s="70" t="s">
        <v>351</v>
      </c>
      <c r="R107" s="71" t="n">
        <v>30795</v>
      </c>
      <c r="S107" s="68" t="n"/>
      <c r="T107" s="69" t="n"/>
      <c r="U107" s="72" t="n"/>
      <c r="V107" s="71" t="n"/>
      <c r="W107" s="69" t="n"/>
      <c r="X107" s="61" t="n"/>
      <c r="Y107" s="70" t="n"/>
      <c r="Z107" s="61" t="n"/>
      <c r="AA107" s="71" t="n"/>
      <c r="AB107" s="70" t="n"/>
      <c r="AC107" s="69" t="n"/>
      <c r="AD107" s="61" t="n"/>
      <c r="AE107" s="70" t="n"/>
      <c r="AF107" s="61" t="n"/>
      <c r="AG107" s="71" t="n"/>
      <c r="AH107" s="78" t="n"/>
      <c r="AI107" s="61" t="n"/>
      <c r="AJ107" s="61" t="n"/>
      <c r="AK107" s="78" t="n"/>
      <c r="AL107" s="61" t="n"/>
      <c r="AM107" s="71" t="n"/>
      <c r="AN107" s="61" t="n"/>
      <c r="AO107" s="61" t="n"/>
      <c r="AP107" s="61" t="n"/>
      <c r="AQ107" s="61" t="n"/>
      <c r="AR107" s="61" t="n"/>
      <c r="AS107" s="71" t="n"/>
      <c r="AT107" s="61" t="n"/>
      <c r="AU107" s="61" t="n"/>
      <c r="AV107" s="61" t="n"/>
      <c r="AW107" s="61" t="n"/>
      <c r="AX107" s="61" t="n"/>
      <c r="AY107" s="71" t="n"/>
      <c r="AZ107" s="61" t="n"/>
      <c r="BA107" s="61" t="n"/>
      <c r="BB107" s="61" t="n"/>
      <c r="BC107" s="61" t="n"/>
      <c r="BD107" s="61" t="n"/>
      <c r="BE107" s="61" t="n"/>
      <c r="BF107" s="61" t="n"/>
      <c r="BG107" s="61" t="n"/>
      <c r="BH107" s="61" t="n"/>
      <c r="BI107" s="61" t="n"/>
      <c r="BJ107" s="61" t="n"/>
      <c r="BK107" s="61" t="n"/>
      <c r="BL107" s="61" t="n"/>
      <c r="BM107" s="61" t="n"/>
      <c r="BN107" s="61" t="n"/>
      <c r="BO107" s="61" t="n"/>
      <c r="BP107" s="61" t="n"/>
      <c r="BQ107" s="61" t="n"/>
      <c r="BR107" s="61" t="n"/>
      <c r="BS107" s="61" t="n"/>
      <c r="BT107" s="61" t="n"/>
      <c r="BU107" s="61" t="n"/>
      <c r="BV107" s="61" t="n"/>
      <c r="BW107" s="61" t="n"/>
      <c r="BX107" s="61" t="n"/>
      <c r="BY107" s="61" t="n"/>
      <c r="BZ107" s="61" t="n"/>
    </row>
    <row customHeight="true" hidden="false" ht="114.75" outlineLevel="0" r="108">
      <c r="A108" s="61" t="n"/>
      <c r="B108" s="63" t="s">
        <v>408</v>
      </c>
      <c r="C108" s="63" t="s">
        <v>353</v>
      </c>
      <c r="D108" s="63" t="s">
        <v>409</v>
      </c>
      <c r="E108" s="63" t="s">
        <v>410</v>
      </c>
      <c r="F108" s="75" t="str">
        <f aca="false" ca="false" dt2D="false" dtr="false" t="normal">IF(E108&lt;&gt;"", HYPERLINK("http://kad.arbitr.ru/Card?number="&amp;IF(MID(E108, SEARCH("/", E108)+1, 2)&lt;&gt;"20", MID(E108, 1, SEARCH("/", E108))&amp;"20"&amp;MID(E108, SEARCH("/", E108)+1, 2), E108), "ссылка"), "")</f>
        <v>ссылка</v>
      </c>
      <c r="G108" s="76" t="s">
        <v>411</v>
      </c>
      <c r="H108" s="66" t="s">
        <v>412</v>
      </c>
      <c r="I108" s="94" t="s">
        <v>8</v>
      </c>
      <c r="J108" s="63" t="s">
        <v>48</v>
      </c>
      <c r="K108" s="67" t="n">
        <v>45722</v>
      </c>
      <c r="L108" s="63" t="s">
        <v>408</v>
      </c>
      <c r="M108" s="63" t="n"/>
      <c r="N108" s="88" t="n"/>
      <c r="O108" s="68" t="s">
        <v>413</v>
      </c>
      <c r="P108" s="69" t="n">
        <v>45810</v>
      </c>
      <c r="Q108" s="70" t="s">
        <v>351</v>
      </c>
      <c r="R108" s="71" t="n">
        <v>48823.4</v>
      </c>
      <c r="S108" s="68" t="n"/>
      <c r="T108" s="69" t="n"/>
      <c r="U108" s="79" t="n"/>
      <c r="V108" s="71" t="n"/>
      <c r="W108" s="69" t="n"/>
      <c r="X108" s="61" t="n"/>
      <c r="Y108" s="70" t="n"/>
      <c r="Z108" s="61" t="n"/>
      <c r="AA108" s="71" t="n"/>
      <c r="AB108" s="70" t="n"/>
      <c r="AC108" s="69" t="n"/>
      <c r="AD108" s="61" t="n"/>
      <c r="AE108" s="70" t="n"/>
      <c r="AF108" s="61" t="n"/>
      <c r="AG108" s="71" t="n"/>
      <c r="AH108" s="70" t="n"/>
      <c r="AI108" s="69" t="n"/>
      <c r="AJ108" s="61" t="n"/>
      <c r="AK108" s="70" t="n"/>
      <c r="AL108" s="61" t="n"/>
      <c r="AM108" s="71" t="n"/>
      <c r="AN108" s="70" t="n"/>
      <c r="AO108" s="61" t="n"/>
      <c r="AP108" s="61" t="n"/>
      <c r="AQ108" s="61" t="n"/>
      <c r="AR108" s="61" t="n"/>
      <c r="AS108" s="71" t="n"/>
      <c r="AT108" s="61" t="n"/>
      <c r="AU108" s="61" t="n"/>
      <c r="AV108" s="61" t="n"/>
      <c r="AW108" s="61" t="n"/>
      <c r="AX108" s="61" t="n"/>
      <c r="AY108" s="71" t="n"/>
      <c r="AZ108" s="61" t="n"/>
      <c r="BA108" s="61" t="n"/>
      <c r="BB108" s="61" t="n"/>
      <c r="BC108" s="61" t="n"/>
      <c r="BD108" s="61" t="n"/>
      <c r="BE108" s="61" t="n"/>
      <c r="BF108" s="61" t="n"/>
      <c r="BG108" s="61" t="n"/>
      <c r="BH108" s="61" t="n"/>
      <c r="BI108" s="61" t="n"/>
      <c r="BJ108" s="61" t="n"/>
      <c r="BK108" s="61" t="n"/>
      <c r="BL108" s="61" t="n"/>
      <c r="BM108" s="61" t="n"/>
      <c r="BN108" s="61" t="n"/>
      <c r="BO108" s="61" t="n"/>
      <c r="BP108" s="61" t="n"/>
      <c r="BQ108" s="61" t="n"/>
      <c r="BR108" s="61" t="n"/>
      <c r="BS108" s="61" t="n"/>
      <c r="BT108" s="61" t="n"/>
      <c r="BU108" s="61" t="n"/>
      <c r="BV108" s="61" t="n"/>
      <c r="BW108" s="61" t="n"/>
      <c r="BX108" s="61" t="n"/>
      <c r="BY108" s="61" t="n"/>
      <c r="BZ108" s="61" t="n"/>
    </row>
    <row customHeight="true" hidden="false" ht="114.75" outlineLevel="0" r="109">
      <c r="A109" s="61" t="n"/>
      <c r="B109" s="62" t="s">
        <v>265</v>
      </c>
      <c r="C109" s="63" t="s">
        <v>44</v>
      </c>
      <c r="D109" s="63" t="s">
        <v>414</v>
      </c>
      <c r="E109" s="63" t="s">
        <v>415</v>
      </c>
      <c r="F109" s="64" t="str">
        <f aca="false" ca="false" dt2D="false" dtr="false" t="normal">IF(E109&lt;&gt;"", HYPERLINK("http://kad.arbitr.ru/Card?number="&amp;IF(MID(E109, SEARCH("/", E109)+1, 2)&lt;&gt;"20", MID(E109, 1, SEARCH("/", E109))&amp;"20"&amp;MID(E109, SEARCH("/", E109)+1, 2), E109), "ссылка"), "")</f>
        <v>ссылка</v>
      </c>
      <c r="G109" s="76" t="s">
        <v>416</v>
      </c>
      <c r="H109" s="66" t="s">
        <v>417</v>
      </c>
      <c r="I109" s="63" t="s">
        <v>8</v>
      </c>
      <c r="J109" s="63" t="s">
        <v>48</v>
      </c>
      <c r="K109" s="67" t="n">
        <v>44854</v>
      </c>
      <c r="L109" s="63" t="s">
        <v>265</v>
      </c>
      <c r="M109" s="63" t="s">
        <v>159</v>
      </c>
      <c r="N109" s="88" t="s">
        <v>66</v>
      </c>
      <c r="O109" s="68" t="s">
        <v>418</v>
      </c>
      <c r="P109" s="69" t="n">
        <v>45542</v>
      </c>
      <c r="Q109" s="70" t="s">
        <v>51</v>
      </c>
      <c r="R109" s="71" t="n">
        <v>0</v>
      </c>
      <c r="S109" s="68" t="s">
        <v>418</v>
      </c>
      <c r="T109" s="69" t="n">
        <v>45328</v>
      </c>
      <c r="U109" s="79" t="s">
        <v>53</v>
      </c>
      <c r="V109" s="71" t="n">
        <v>13093</v>
      </c>
      <c r="W109" s="69" t="n">
        <v>45706</v>
      </c>
      <c r="X109" s="61" t="s">
        <v>54</v>
      </c>
      <c r="Y109" s="70" t="s">
        <v>55</v>
      </c>
      <c r="Z109" s="61" t="s">
        <v>81</v>
      </c>
      <c r="AA109" s="71" t="n">
        <v>0</v>
      </c>
      <c r="AB109" s="70" t="s">
        <v>57</v>
      </c>
      <c r="AC109" s="69" t="n">
        <v>45757</v>
      </c>
      <c r="AD109" s="61" t="s">
        <v>54</v>
      </c>
      <c r="AE109" s="70" t="s">
        <v>58</v>
      </c>
      <c r="AF109" s="61" t="s">
        <v>81</v>
      </c>
      <c r="AG109" s="71" t="n">
        <v>0</v>
      </c>
      <c r="AH109" s="70" t="s">
        <v>59</v>
      </c>
      <c r="AI109" s="69" t="s">
        <v>419</v>
      </c>
      <c r="AJ109" s="61" t="s">
        <v>61</v>
      </c>
      <c r="AK109" s="70" t="s">
        <v>62</v>
      </c>
      <c r="AL109" s="61" t="s">
        <v>81</v>
      </c>
      <c r="AM109" s="71" t="n">
        <v>0</v>
      </c>
      <c r="AN109" s="70" t="s">
        <v>64</v>
      </c>
      <c r="AO109" s="61" t="n"/>
      <c r="AP109" s="61" t="n"/>
      <c r="AQ109" s="61" t="n"/>
      <c r="AR109" s="61" t="n"/>
      <c r="AS109" s="71" t="n"/>
      <c r="AT109" s="61" t="n"/>
      <c r="AU109" s="61" t="n"/>
      <c r="AV109" s="61" t="n"/>
      <c r="AW109" s="61" t="n"/>
      <c r="AX109" s="61" t="n"/>
      <c r="AY109" s="71" t="n"/>
      <c r="AZ109" s="61" t="n"/>
      <c r="BA109" s="61" t="n"/>
      <c r="BB109" s="61" t="n"/>
      <c r="BC109" s="61" t="n"/>
      <c r="BD109" s="61" t="n"/>
      <c r="BE109" s="61" t="n"/>
      <c r="BF109" s="61" t="n"/>
      <c r="BG109" s="61" t="n"/>
      <c r="BH109" s="61" t="n"/>
      <c r="BI109" s="61" t="n"/>
      <c r="BJ109" s="61" t="n"/>
      <c r="BK109" s="61" t="n"/>
      <c r="BL109" s="61" t="n"/>
      <c r="BM109" s="61" t="n"/>
      <c r="BN109" s="61" t="n"/>
      <c r="BO109" s="61" t="n"/>
      <c r="BP109" s="61" t="n"/>
      <c r="BQ109" s="61" t="n"/>
      <c r="BR109" s="61" t="n"/>
      <c r="BS109" s="61" t="n"/>
      <c r="BT109" s="61" t="n"/>
      <c r="BU109" s="61" t="n"/>
      <c r="BV109" s="61" t="n"/>
      <c r="BW109" s="61" t="n"/>
      <c r="BX109" s="61" t="n"/>
      <c r="BY109" s="61" t="n"/>
      <c r="BZ109" s="61" t="n"/>
    </row>
    <row customHeight="true" hidden="false" ht="114.75" outlineLevel="0" r="110">
      <c r="A110" s="61" t="n"/>
      <c r="B110" s="62" t="s">
        <v>265</v>
      </c>
      <c r="C110" s="63" t="s">
        <v>44</v>
      </c>
      <c r="D110" s="63" t="s">
        <v>414</v>
      </c>
      <c r="E110" s="63" t="s">
        <v>415</v>
      </c>
      <c r="F110" s="64" t="str">
        <f aca="false" ca="false" dt2D="false" dtr="false" t="normal">IF(E110&lt;&gt;"", HYPERLINK("http://kad.arbitr.ru/Card?number="&amp;IF(MID(E110, SEARCH("/", E110)+1, 2)&lt;&gt;"20", MID(E110, 1, SEARCH("/", E110))&amp;"20"&amp;MID(E110, SEARCH("/", E110)+1, 2), E110), "ссылка"), "")</f>
        <v>ссылка</v>
      </c>
      <c r="G110" s="76" t="s">
        <v>416</v>
      </c>
      <c r="H110" s="66" t="s">
        <v>417</v>
      </c>
      <c r="I110" s="63" t="s">
        <v>8</v>
      </c>
      <c r="J110" s="63" t="s">
        <v>48</v>
      </c>
      <c r="K110" s="67" t="n">
        <v>44854</v>
      </c>
      <c r="L110" s="63" t="s">
        <v>265</v>
      </c>
      <c r="M110" s="63" t="s">
        <v>65</v>
      </c>
      <c r="N110" s="88" t="s">
        <v>66</v>
      </c>
      <c r="O110" s="68" t="s">
        <v>420</v>
      </c>
      <c r="P110" s="69" t="n">
        <v>45542</v>
      </c>
      <c r="Q110" s="70" t="s">
        <v>51</v>
      </c>
      <c r="R110" s="71" t="n">
        <v>0</v>
      </c>
      <c r="S110" s="68" t="s">
        <v>420</v>
      </c>
      <c r="T110" s="69" t="n">
        <v>45328</v>
      </c>
      <c r="U110" s="79" t="s">
        <v>53</v>
      </c>
      <c r="V110" s="71" t="n">
        <v>3515</v>
      </c>
      <c r="W110" s="69" t="n">
        <v>45706</v>
      </c>
      <c r="X110" s="61" t="s">
        <v>54</v>
      </c>
      <c r="Y110" s="70" t="s">
        <v>55</v>
      </c>
      <c r="Z110" s="61" t="s">
        <v>81</v>
      </c>
      <c r="AA110" s="71" t="n">
        <v>0</v>
      </c>
      <c r="AB110" s="70" t="s">
        <v>57</v>
      </c>
      <c r="AC110" s="69" t="n">
        <v>45757</v>
      </c>
      <c r="AD110" s="61" t="s">
        <v>54</v>
      </c>
      <c r="AE110" s="70" t="s">
        <v>58</v>
      </c>
      <c r="AF110" s="61" t="s">
        <v>81</v>
      </c>
      <c r="AG110" s="71" t="n">
        <v>0</v>
      </c>
      <c r="AH110" s="70" t="s">
        <v>59</v>
      </c>
      <c r="AI110" s="69" t="s">
        <v>419</v>
      </c>
      <c r="AJ110" s="61" t="s">
        <v>61</v>
      </c>
      <c r="AK110" s="70" t="s">
        <v>62</v>
      </c>
      <c r="AL110" s="61" t="s">
        <v>81</v>
      </c>
      <c r="AM110" s="71" t="n">
        <v>0</v>
      </c>
      <c r="AN110" s="70" t="s">
        <v>64</v>
      </c>
      <c r="AO110" s="61" t="n"/>
      <c r="AP110" s="61" t="n"/>
      <c r="AQ110" s="61" t="n"/>
      <c r="AR110" s="61" t="n"/>
      <c r="AS110" s="71" t="n"/>
      <c r="AT110" s="61" t="n"/>
      <c r="AU110" s="61" t="n"/>
      <c r="AV110" s="61" t="n"/>
      <c r="AW110" s="61" t="n"/>
      <c r="AX110" s="61" t="n"/>
      <c r="AY110" s="71" t="n"/>
      <c r="AZ110" s="61" t="n"/>
      <c r="BA110" s="61" t="n"/>
      <c r="BB110" s="61" t="n"/>
      <c r="BC110" s="61" t="n"/>
      <c r="BD110" s="61" t="n"/>
      <c r="BE110" s="61" t="n"/>
      <c r="BF110" s="61" t="n"/>
      <c r="BG110" s="61" t="n"/>
      <c r="BH110" s="61" t="n"/>
      <c r="BI110" s="61" t="n"/>
      <c r="BJ110" s="61" t="n"/>
      <c r="BK110" s="61" t="n"/>
      <c r="BL110" s="61" t="n"/>
      <c r="BM110" s="61" t="n"/>
      <c r="BN110" s="61" t="n"/>
      <c r="BO110" s="61" t="n"/>
      <c r="BP110" s="61" t="n"/>
      <c r="BQ110" s="61" t="n"/>
      <c r="BR110" s="61" t="n"/>
      <c r="BS110" s="61" t="n"/>
      <c r="BT110" s="61" t="n"/>
      <c r="BU110" s="61" t="n"/>
      <c r="BV110" s="61" t="n"/>
      <c r="BW110" s="61" t="n"/>
      <c r="BX110" s="61" t="n"/>
      <c r="BY110" s="61" t="n"/>
      <c r="BZ110" s="61" t="n"/>
    </row>
    <row customHeight="true" hidden="false" ht="114.75" outlineLevel="0" r="111">
      <c r="A111" s="61" t="n"/>
      <c r="B111" s="62" t="s">
        <v>265</v>
      </c>
      <c r="C111" s="63" t="s">
        <v>44</v>
      </c>
      <c r="D111" s="63" t="s">
        <v>414</v>
      </c>
      <c r="E111" s="63" t="s">
        <v>415</v>
      </c>
      <c r="F111" s="64" t="str">
        <f aca="false" ca="false" dt2D="false" dtr="false" t="normal">IF(E111&lt;&gt;"", HYPERLINK("http://kad.arbitr.ru/Card?number="&amp;IF(MID(E111, SEARCH("/", E111)+1, 2)&lt;&gt;"20", MID(E111, 1, SEARCH("/", E111))&amp;"20"&amp;MID(E111, SEARCH("/", E111)+1, 2), E111), "ссылка"), "")</f>
        <v>ссылка</v>
      </c>
      <c r="G111" s="76" t="s">
        <v>416</v>
      </c>
      <c r="H111" s="66" t="s">
        <v>417</v>
      </c>
      <c r="I111" s="63" t="s">
        <v>8</v>
      </c>
      <c r="J111" s="63" t="s">
        <v>48</v>
      </c>
      <c r="K111" s="67" t="n">
        <v>44854</v>
      </c>
      <c r="L111" s="63" t="s">
        <v>265</v>
      </c>
      <c r="M111" s="63" t="s">
        <v>159</v>
      </c>
      <c r="N111" s="88" t="s">
        <v>66</v>
      </c>
      <c r="O111" s="68" t="s">
        <v>421</v>
      </c>
      <c r="P111" s="69" t="n">
        <v>45542</v>
      </c>
      <c r="Q111" s="70" t="s">
        <v>51</v>
      </c>
      <c r="R111" s="71" t="n">
        <v>0</v>
      </c>
      <c r="S111" s="68" t="s">
        <v>421</v>
      </c>
      <c r="T111" s="69" t="n">
        <v>45328</v>
      </c>
      <c r="U111" s="79" t="s">
        <v>53</v>
      </c>
      <c r="V111" s="71" t="n">
        <v>792</v>
      </c>
      <c r="W111" s="69" t="n">
        <v>45706</v>
      </c>
      <c r="X111" s="61" t="s">
        <v>54</v>
      </c>
      <c r="Y111" s="70" t="s">
        <v>55</v>
      </c>
      <c r="Z111" s="61" t="s">
        <v>81</v>
      </c>
      <c r="AA111" s="71" t="n">
        <v>0</v>
      </c>
      <c r="AB111" s="70" t="s">
        <v>57</v>
      </c>
      <c r="AC111" s="69" t="n">
        <v>45757</v>
      </c>
      <c r="AD111" s="61" t="s">
        <v>54</v>
      </c>
      <c r="AE111" s="70" t="s">
        <v>58</v>
      </c>
      <c r="AF111" s="61" t="s">
        <v>81</v>
      </c>
      <c r="AG111" s="71" t="n">
        <v>0</v>
      </c>
      <c r="AH111" s="70" t="s">
        <v>59</v>
      </c>
      <c r="AI111" s="69" t="s">
        <v>419</v>
      </c>
      <c r="AJ111" s="61" t="s">
        <v>61</v>
      </c>
      <c r="AK111" s="70" t="s">
        <v>62</v>
      </c>
      <c r="AL111" s="61" t="s">
        <v>81</v>
      </c>
      <c r="AM111" s="71" t="n">
        <v>0</v>
      </c>
      <c r="AN111" s="70" t="s">
        <v>64</v>
      </c>
      <c r="AO111" s="61" t="n"/>
      <c r="AP111" s="61" t="n"/>
      <c r="AQ111" s="61" t="n"/>
      <c r="AR111" s="61" t="n"/>
      <c r="AS111" s="71" t="n"/>
      <c r="AT111" s="61" t="n"/>
      <c r="AU111" s="61" t="n"/>
      <c r="AV111" s="61" t="n"/>
      <c r="AW111" s="61" t="n"/>
      <c r="AX111" s="61" t="n"/>
      <c r="AY111" s="71" t="n"/>
      <c r="AZ111" s="61" t="n"/>
      <c r="BA111" s="61" t="n"/>
      <c r="BB111" s="61" t="n"/>
      <c r="BC111" s="61" t="n"/>
      <c r="BD111" s="61" t="n"/>
      <c r="BE111" s="61" t="n"/>
      <c r="BF111" s="61" t="n"/>
      <c r="BG111" s="61" t="n"/>
      <c r="BH111" s="61" t="n"/>
      <c r="BI111" s="61" t="n"/>
      <c r="BJ111" s="61" t="n"/>
      <c r="BK111" s="61" t="n"/>
      <c r="BL111" s="61" t="n"/>
      <c r="BM111" s="61" t="n"/>
      <c r="BN111" s="61" t="n"/>
      <c r="BO111" s="61" t="n"/>
      <c r="BP111" s="61" t="n"/>
      <c r="BQ111" s="61" t="n"/>
      <c r="BR111" s="61" t="n"/>
      <c r="BS111" s="61" t="n"/>
      <c r="BT111" s="61" t="n"/>
      <c r="BU111" s="61" t="n"/>
      <c r="BV111" s="61" t="n"/>
      <c r="BW111" s="61" t="n"/>
      <c r="BX111" s="61" t="n"/>
      <c r="BY111" s="61" t="n"/>
      <c r="BZ111" s="61" t="n"/>
    </row>
    <row customHeight="true" hidden="false" ht="114.75" outlineLevel="0" r="112">
      <c r="A112" s="61" t="n"/>
      <c r="B112" s="62" t="s">
        <v>265</v>
      </c>
      <c r="C112" s="63" t="s">
        <v>44</v>
      </c>
      <c r="D112" s="63" t="s">
        <v>414</v>
      </c>
      <c r="E112" s="63" t="s">
        <v>415</v>
      </c>
      <c r="F112" s="64" t="str">
        <f aca="false" ca="false" dt2D="false" dtr="false" t="normal">IF(E112&lt;&gt;"", HYPERLINK("http://kad.arbitr.ru/Card?number="&amp;IF(MID(E112, SEARCH("/", E112)+1, 2)&lt;&gt;"20", MID(E112, 1, SEARCH("/", E112))&amp;"20"&amp;MID(E112, SEARCH("/", E112)+1, 2), E112), "ссылка"), "")</f>
        <v>ссылка</v>
      </c>
      <c r="G112" s="76" t="s">
        <v>416</v>
      </c>
      <c r="H112" s="66" t="s">
        <v>417</v>
      </c>
      <c r="I112" s="63" t="s">
        <v>8</v>
      </c>
      <c r="J112" s="63" t="s">
        <v>48</v>
      </c>
      <c r="K112" s="67" t="n">
        <v>44854</v>
      </c>
      <c r="L112" s="63" t="s">
        <v>265</v>
      </c>
      <c r="M112" s="63" t="s">
        <v>65</v>
      </c>
      <c r="N112" s="88" t="s">
        <v>66</v>
      </c>
      <c r="O112" s="68" t="s">
        <v>422</v>
      </c>
      <c r="P112" s="69" t="n">
        <v>45542</v>
      </c>
      <c r="Q112" s="70" t="s">
        <v>51</v>
      </c>
      <c r="R112" s="71" t="n">
        <v>0</v>
      </c>
      <c r="S112" s="68" t="s">
        <v>422</v>
      </c>
      <c r="T112" s="69" t="n">
        <v>45328</v>
      </c>
      <c r="U112" s="79" t="s">
        <v>53</v>
      </c>
      <c r="V112" s="71" t="n">
        <v>3125</v>
      </c>
      <c r="W112" s="69" t="n">
        <v>45706</v>
      </c>
      <c r="X112" s="61" t="s">
        <v>54</v>
      </c>
      <c r="Y112" s="70" t="s">
        <v>55</v>
      </c>
      <c r="Z112" s="61" t="s">
        <v>81</v>
      </c>
      <c r="AA112" s="71" t="n">
        <v>0</v>
      </c>
      <c r="AB112" s="70" t="s">
        <v>57</v>
      </c>
      <c r="AC112" s="69" t="n">
        <v>45757</v>
      </c>
      <c r="AD112" s="61" t="s">
        <v>54</v>
      </c>
      <c r="AE112" s="70" t="s">
        <v>58</v>
      </c>
      <c r="AF112" s="61" t="s">
        <v>81</v>
      </c>
      <c r="AG112" s="71" t="n">
        <v>0</v>
      </c>
      <c r="AH112" s="70" t="s">
        <v>59</v>
      </c>
      <c r="AI112" s="69" t="s">
        <v>419</v>
      </c>
      <c r="AJ112" s="61" t="s">
        <v>61</v>
      </c>
      <c r="AK112" s="70" t="s">
        <v>62</v>
      </c>
      <c r="AL112" s="61" t="s">
        <v>81</v>
      </c>
      <c r="AM112" s="71" t="n">
        <v>0</v>
      </c>
      <c r="AN112" s="70" t="s">
        <v>64</v>
      </c>
      <c r="AO112" s="61" t="n"/>
      <c r="AP112" s="61" t="n"/>
      <c r="AQ112" s="61" t="n"/>
      <c r="AR112" s="61" t="n"/>
      <c r="AS112" s="71" t="n"/>
      <c r="AT112" s="61" t="n"/>
      <c r="AU112" s="61" t="n"/>
      <c r="AV112" s="61" t="n"/>
      <c r="AW112" s="61" t="n"/>
      <c r="AX112" s="61" t="n"/>
      <c r="AY112" s="71" t="n"/>
      <c r="AZ112" s="61" t="n"/>
      <c r="BA112" s="61" t="n"/>
      <c r="BB112" s="61" t="n"/>
      <c r="BC112" s="61" t="n"/>
      <c r="BD112" s="61" t="n"/>
      <c r="BE112" s="61" t="n"/>
      <c r="BF112" s="61" t="n"/>
      <c r="BG112" s="61" t="n"/>
      <c r="BH112" s="61" t="n"/>
      <c r="BI112" s="61" t="n"/>
      <c r="BJ112" s="61" t="n"/>
      <c r="BK112" s="61" t="n"/>
      <c r="BL112" s="61" t="n"/>
      <c r="BM112" s="61" t="n"/>
      <c r="BN112" s="61" t="n"/>
      <c r="BO112" s="61" t="n"/>
      <c r="BP112" s="61" t="n"/>
      <c r="BQ112" s="61" t="n"/>
      <c r="BR112" s="61" t="n"/>
      <c r="BS112" s="61" t="n"/>
      <c r="BT112" s="61" t="n"/>
      <c r="BU112" s="61" t="n"/>
      <c r="BV112" s="61" t="n"/>
      <c r="BW112" s="61" t="n"/>
      <c r="BX112" s="61" t="n"/>
      <c r="BY112" s="61" t="n"/>
      <c r="BZ112" s="61" t="n"/>
    </row>
    <row customHeight="true" hidden="false" ht="114.75" outlineLevel="0" r="113">
      <c r="A113" s="61" t="n"/>
      <c r="B113" s="62" t="s">
        <v>265</v>
      </c>
      <c r="C113" s="63" t="s">
        <v>44</v>
      </c>
      <c r="D113" s="63" t="s">
        <v>414</v>
      </c>
      <c r="E113" s="63" t="s">
        <v>415</v>
      </c>
      <c r="F113" s="64" t="str">
        <f aca="false" ca="false" dt2D="false" dtr="false" t="normal">IF(E113&lt;&gt;"", HYPERLINK("http://kad.arbitr.ru/Card?number="&amp;IF(MID(E113, SEARCH("/", E113)+1, 2)&lt;&gt;"20", MID(E113, 1, SEARCH("/", E113))&amp;"20"&amp;MID(E113, SEARCH("/", E113)+1, 2), E113), "ссылка"), "")</f>
        <v>ссылка</v>
      </c>
      <c r="G113" s="76" t="s">
        <v>416</v>
      </c>
      <c r="H113" s="66" t="s">
        <v>417</v>
      </c>
      <c r="I113" s="63" t="s">
        <v>8</v>
      </c>
      <c r="J113" s="63" t="s">
        <v>48</v>
      </c>
      <c r="K113" s="67" t="n">
        <v>44854</v>
      </c>
      <c r="L113" s="63" t="s">
        <v>265</v>
      </c>
      <c r="M113" s="63" t="s">
        <v>65</v>
      </c>
      <c r="N113" s="88" t="s">
        <v>66</v>
      </c>
      <c r="O113" s="68" t="s">
        <v>423</v>
      </c>
      <c r="P113" s="69" t="n">
        <v>45542</v>
      </c>
      <c r="Q113" s="70" t="s">
        <v>51</v>
      </c>
      <c r="R113" s="71" t="n">
        <v>0</v>
      </c>
      <c r="S113" s="68" t="s">
        <v>423</v>
      </c>
      <c r="T113" s="69" t="n">
        <v>45330</v>
      </c>
      <c r="U113" s="79" t="s">
        <v>53</v>
      </c>
      <c r="V113" s="71" t="n">
        <v>1491</v>
      </c>
      <c r="W113" s="69" t="n"/>
      <c r="X113" s="61" t="n"/>
      <c r="Y113" s="70" t="n"/>
      <c r="Z113" s="61" t="n"/>
      <c r="AA113" s="71" t="n"/>
      <c r="AB113" s="70" t="n"/>
      <c r="AC113" s="69" t="n"/>
      <c r="AD113" s="61" t="n"/>
      <c r="AE113" s="70" t="n"/>
      <c r="AF113" s="61" t="n"/>
      <c r="AG113" s="71" t="n"/>
      <c r="AH113" s="70" t="n"/>
      <c r="AI113" s="61" t="n"/>
      <c r="AJ113" s="61" t="n"/>
      <c r="AK113" s="70" t="n"/>
      <c r="AL113" s="61" t="n"/>
      <c r="AM113" s="71" t="n"/>
      <c r="AN113" s="70" t="n"/>
      <c r="AO113" s="61" t="n"/>
      <c r="AP113" s="61" t="n"/>
      <c r="AQ113" s="61" t="n"/>
      <c r="AR113" s="61" t="n"/>
      <c r="AS113" s="71" t="n"/>
      <c r="AT113" s="61" t="n"/>
      <c r="AU113" s="61" t="n"/>
      <c r="AV113" s="61" t="n"/>
      <c r="AW113" s="61" t="n"/>
      <c r="AX113" s="61" t="n"/>
      <c r="AY113" s="71" t="n"/>
      <c r="AZ113" s="61" t="n"/>
      <c r="BA113" s="61" t="n"/>
      <c r="BB113" s="61" t="n"/>
      <c r="BC113" s="61" t="n"/>
      <c r="BD113" s="61" t="n"/>
      <c r="BE113" s="61" t="n"/>
      <c r="BF113" s="61" t="n"/>
      <c r="BG113" s="61" t="n"/>
      <c r="BH113" s="61" t="n"/>
      <c r="BI113" s="61" t="n"/>
      <c r="BJ113" s="61" t="n"/>
      <c r="BK113" s="61" t="n"/>
      <c r="BL113" s="61" t="n"/>
      <c r="BM113" s="61" t="n"/>
      <c r="BN113" s="61" t="n"/>
      <c r="BO113" s="61" t="n"/>
      <c r="BP113" s="61" t="n"/>
      <c r="BQ113" s="61" t="n"/>
      <c r="BR113" s="61" t="n"/>
      <c r="BS113" s="61" t="n"/>
      <c r="BT113" s="61" t="n"/>
      <c r="BU113" s="61" t="n"/>
      <c r="BV113" s="61" t="n"/>
      <c r="BW113" s="61" t="n"/>
      <c r="BX113" s="61" t="n"/>
      <c r="BY113" s="61" t="n"/>
      <c r="BZ113" s="61" t="n"/>
    </row>
    <row customHeight="true" hidden="false" ht="114.75" outlineLevel="0" r="114">
      <c r="A114" s="61" t="n"/>
      <c r="B114" s="62" t="s">
        <v>265</v>
      </c>
      <c r="C114" s="63" t="s">
        <v>44</v>
      </c>
      <c r="D114" s="63" t="s">
        <v>414</v>
      </c>
      <c r="E114" s="63" t="s">
        <v>415</v>
      </c>
      <c r="F114" s="64" t="str">
        <f aca="false" ca="false" dt2D="false" dtr="false" t="normal">IF(E114&lt;&gt;"", HYPERLINK("http://kad.arbitr.ru/Card?number="&amp;IF(MID(E114, SEARCH("/", E114)+1, 2)&lt;&gt;"20", MID(E114, 1, SEARCH("/", E114))&amp;"20"&amp;MID(E114, SEARCH("/", E114)+1, 2), E114), "ссылка"), "")</f>
        <v>ссылка</v>
      </c>
      <c r="G114" s="76" t="s">
        <v>416</v>
      </c>
      <c r="H114" s="66" t="s">
        <v>417</v>
      </c>
      <c r="I114" s="63" t="s">
        <v>8</v>
      </c>
      <c r="J114" s="63" t="s">
        <v>48</v>
      </c>
      <c r="K114" s="67" t="n">
        <v>44854</v>
      </c>
      <c r="L114" s="63" t="s">
        <v>265</v>
      </c>
      <c r="M114" s="63" t="s">
        <v>65</v>
      </c>
      <c r="N114" s="88" t="s">
        <v>66</v>
      </c>
      <c r="O114" s="68" t="s">
        <v>424</v>
      </c>
      <c r="P114" s="69" t="n">
        <v>45542</v>
      </c>
      <c r="Q114" s="70" t="s">
        <v>51</v>
      </c>
      <c r="R114" s="71" t="n">
        <v>0</v>
      </c>
      <c r="S114" s="68" t="s">
        <v>424</v>
      </c>
      <c r="T114" s="69" t="n">
        <v>45330</v>
      </c>
      <c r="U114" s="79" t="s">
        <v>53</v>
      </c>
      <c r="V114" s="71" t="n">
        <v>1683</v>
      </c>
      <c r="W114" s="69" t="n"/>
      <c r="X114" s="61" t="n"/>
      <c r="Y114" s="70" t="n"/>
      <c r="Z114" s="61" t="n"/>
      <c r="AA114" s="71" t="n"/>
      <c r="AB114" s="70" t="n"/>
      <c r="AC114" s="69" t="n"/>
      <c r="AD114" s="61" t="n"/>
      <c r="AE114" s="70" t="n"/>
      <c r="AF114" s="61" t="n"/>
      <c r="AG114" s="71" t="n"/>
      <c r="AH114" s="70" t="n"/>
      <c r="AI114" s="61" t="n"/>
      <c r="AJ114" s="61" t="n"/>
      <c r="AK114" s="70" t="n"/>
      <c r="AL114" s="61" t="n"/>
      <c r="AM114" s="71" t="n"/>
      <c r="AN114" s="70" t="n"/>
      <c r="AO114" s="61" t="n"/>
      <c r="AP114" s="61" t="n"/>
      <c r="AQ114" s="61" t="n"/>
      <c r="AR114" s="61" t="n"/>
      <c r="AS114" s="71" t="n"/>
      <c r="AT114" s="61" t="n"/>
      <c r="AU114" s="61" t="n"/>
      <c r="AV114" s="61" t="n"/>
      <c r="AW114" s="61" t="n"/>
      <c r="AX114" s="61" t="n"/>
      <c r="AY114" s="71" t="n"/>
      <c r="AZ114" s="61" t="n"/>
      <c r="BA114" s="61" t="n"/>
      <c r="BB114" s="61" t="n"/>
      <c r="BC114" s="61" t="n"/>
      <c r="BD114" s="61" t="n"/>
      <c r="BE114" s="61" t="n"/>
      <c r="BF114" s="61" t="n"/>
      <c r="BG114" s="61" t="n"/>
      <c r="BH114" s="61" t="n"/>
      <c r="BI114" s="61" t="n"/>
      <c r="BJ114" s="61" t="n"/>
      <c r="BK114" s="61" t="n"/>
      <c r="BL114" s="61" t="n"/>
      <c r="BM114" s="61" t="n"/>
      <c r="BN114" s="61" t="n"/>
      <c r="BO114" s="61" t="n"/>
      <c r="BP114" s="61" t="n"/>
      <c r="BQ114" s="61" t="n"/>
      <c r="BR114" s="61" t="n"/>
      <c r="BS114" s="61" t="n"/>
      <c r="BT114" s="61" t="n"/>
      <c r="BU114" s="61" t="n"/>
      <c r="BV114" s="61" t="n"/>
      <c r="BW114" s="61" t="n"/>
      <c r="BX114" s="61" t="n"/>
      <c r="BY114" s="61" t="n"/>
      <c r="BZ114" s="61" t="n"/>
    </row>
    <row customHeight="true" hidden="false" ht="114.75" outlineLevel="0" r="115">
      <c r="A115" s="61" t="n"/>
      <c r="B115" s="62" t="s">
        <v>265</v>
      </c>
      <c r="C115" s="63" t="s">
        <v>44</v>
      </c>
      <c r="D115" s="63" t="s">
        <v>414</v>
      </c>
      <c r="E115" s="63" t="s">
        <v>415</v>
      </c>
      <c r="F115" s="64" t="str">
        <f aca="false" ca="false" dt2D="false" dtr="false" t="normal">IF(E115&lt;&gt;"", HYPERLINK("http://kad.arbitr.ru/Card?number="&amp;IF(MID(E115, SEARCH("/", E115)+1, 2)&lt;&gt;"20", MID(E115, 1, SEARCH("/", E115))&amp;"20"&amp;MID(E115, SEARCH("/", E115)+1, 2), E115), "ссылка"), "")</f>
        <v>ссылка</v>
      </c>
      <c r="G115" s="76" t="s">
        <v>416</v>
      </c>
      <c r="H115" s="66" t="s">
        <v>417</v>
      </c>
      <c r="I115" s="63" t="s">
        <v>8</v>
      </c>
      <c r="J115" s="63" t="s">
        <v>48</v>
      </c>
      <c r="K115" s="67" t="n">
        <v>44854</v>
      </c>
      <c r="L115" s="63" t="s">
        <v>265</v>
      </c>
      <c r="M115" s="63" t="s">
        <v>65</v>
      </c>
      <c r="N115" s="88" t="s">
        <v>66</v>
      </c>
      <c r="O115" s="68" t="s">
        <v>425</v>
      </c>
      <c r="P115" s="69" t="n">
        <v>45542</v>
      </c>
      <c r="Q115" s="70" t="s">
        <v>51</v>
      </c>
      <c r="R115" s="71" t="n">
        <v>0</v>
      </c>
      <c r="S115" s="68" t="s">
        <v>425</v>
      </c>
      <c r="T115" s="69" t="n">
        <v>45330</v>
      </c>
      <c r="U115" s="79" t="s">
        <v>53</v>
      </c>
      <c r="V115" s="71" t="n">
        <v>2105</v>
      </c>
      <c r="W115" s="69" t="n"/>
      <c r="X115" s="61" t="n"/>
      <c r="Y115" s="70" t="n"/>
      <c r="Z115" s="61" t="n"/>
      <c r="AA115" s="71" t="n"/>
      <c r="AB115" s="70" t="n"/>
      <c r="AC115" s="69" t="n"/>
      <c r="AD115" s="61" t="n"/>
      <c r="AE115" s="70" t="n"/>
      <c r="AF115" s="61" t="n"/>
      <c r="AG115" s="71" t="n"/>
      <c r="AH115" s="70" t="n"/>
      <c r="AI115" s="61" t="n"/>
      <c r="AJ115" s="61" t="n"/>
      <c r="AK115" s="70" t="n"/>
      <c r="AL115" s="61" t="n"/>
      <c r="AM115" s="71" t="n"/>
      <c r="AN115" s="70" t="n"/>
      <c r="AO115" s="61" t="n"/>
      <c r="AP115" s="61" t="n"/>
      <c r="AQ115" s="61" t="n"/>
      <c r="AR115" s="61" t="n"/>
      <c r="AS115" s="71" t="n"/>
      <c r="AT115" s="61" t="n"/>
      <c r="AU115" s="61" t="n"/>
      <c r="AV115" s="61" t="n"/>
      <c r="AW115" s="61" t="n"/>
      <c r="AX115" s="61" t="n"/>
      <c r="AY115" s="71" t="n"/>
      <c r="AZ115" s="61" t="n"/>
      <c r="BA115" s="61" t="n"/>
      <c r="BB115" s="61" t="n"/>
      <c r="BC115" s="61" t="n"/>
      <c r="BD115" s="61" t="n"/>
      <c r="BE115" s="61" t="n"/>
      <c r="BF115" s="61" t="n"/>
      <c r="BG115" s="61" t="n"/>
      <c r="BH115" s="61" t="n"/>
      <c r="BI115" s="61" t="n"/>
      <c r="BJ115" s="61" t="n"/>
      <c r="BK115" s="61" t="n"/>
      <c r="BL115" s="61" t="n"/>
      <c r="BM115" s="61" t="n"/>
      <c r="BN115" s="61" t="n"/>
      <c r="BO115" s="61" t="n"/>
      <c r="BP115" s="61" t="n"/>
      <c r="BQ115" s="61" t="n"/>
      <c r="BR115" s="61" t="n"/>
      <c r="BS115" s="61" t="n"/>
      <c r="BT115" s="61" t="n"/>
      <c r="BU115" s="61" t="n"/>
      <c r="BV115" s="61" t="n"/>
      <c r="BW115" s="61" t="n"/>
      <c r="BX115" s="61" t="n"/>
      <c r="BY115" s="61" t="n"/>
      <c r="BZ115" s="61" t="n"/>
    </row>
    <row customHeight="true" hidden="false" ht="114.75" outlineLevel="0" r="116">
      <c r="A116" s="61" t="n"/>
      <c r="B116" s="62" t="s">
        <v>265</v>
      </c>
      <c r="C116" s="63" t="s">
        <v>44</v>
      </c>
      <c r="D116" s="63" t="s">
        <v>414</v>
      </c>
      <c r="E116" s="63" t="s">
        <v>415</v>
      </c>
      <c r="F116" s="64" t="str">
        <f aca="false" ca="false" dt2D="false" dtr="false" t="normal">IF(E116&lt;&gt;"", HYPERLINK("http://kad.arbitr.ru/Card?number="&amp;IF(MID(E116, SEARCH("/", E116)+1, 2)&lt;&gt;"20", MID(E116, 1, SEARCH("/", E116))&amp;"20"&amp;MID(E116, SEARCH("/", E116)+1, 2), E116), "ссылка"), "")</f>
        <v>ссылка</v>
      </c>
      <c r="G116" s="76" t="s">
        <v>416</v>
      </c>
      <c r="H116" s="66" t="s">
        <v>417</v>
      </c>
      <c r="I116" s="63" t="s">
        <v>8</v>
      </c>
      <c r="J116" s="63" t="s">
        <v>48</v>
      </c>
      <c r="K116" s="67" t="n">
        <v>44854</v>
      </c>
      <c r="L116" s="63" t="s">
        <v>265</v>
      </c>
      <c r="M116" s="63" t="s">
        <v>65</v>
      </c>
      <c r="N116" s="88" t="s">
        <v>66</v>
      </c>
      <c r="O116" s="68" t="s">
        <v>426</v>
      </c>
      <c r="P116" s="69" t="n">
        <v>45542</v>
      </c>
      <c r="Q116" s="70" t="s">
        <v>51</v>
      </c>
      <c r="R116" s="71" t="n">
        <v>0</v>
      </c>
      <c r="S116" s="68" t="s">
        <v>426</v>
      </c>
      <c r="T116" s="69" t="n">
        <v>45330</v>
      </c>
      <c r="U116" s="79" t="s">
        <v>53</v>
      </c>
      <c r="V116" s="71" t="n">
        <v>483</v>
      </c>
      <c r="W116" s="69" t="n"/>
      <c r="X116" s="61" t="n"/>
      <c r="Y116" s="70" t="n"/>
      <c r="Z116" s="61" t="n"/>
      <c r="AA116" s="71" t="n"/>
      <c r="AB116" s="70" t="n"/>
      <c r="AC116" s="69" t="n"/>
      <c r="AD116" s="61" t="n"/>
      <c r="AE116" s="70" t="n"/>
      <c r="AF116" s="61" t="n"/>
      <c r="AG116" s="71" t="n"/>
      <c r="AH116" s="70" t="n"/>
      <c r="AI116" s="61" t="n"/>
      <c r="AJ116" s="61" t="n"/>
      <c r="AK116" s="70" t="n"/>
      <c r="AL116" s="61" t="n"/>
      <c r="AM116" s="71" t="n"/>
      <c r="AN116" s="70" t="n"/>
      <c r="AO116" s="61" t="n"/>
      <c r="AP116" s="61" t="n"/>
      <c r="AQ116" s="61" t="n"/>
      <c r="AR116" s="61" t="n"/>
      <c r="AS116" s="71" t="n"/>
      <c r="AT116" s="61" t="n"/>
      <c r="AU116" s="61" t="n"/>
      <c r="AV116" s="61" t="n"/>
      <c r="AW116" s="61" t="n"/>
      <c r="AX116" s="61" t="n"/>
      <c r="AY116" s="71" t="n"/>
      <c r="AZ116" s="61" t="n"/>
      <c r="BA116" s="61" t="n"/>
      <c r="BB116" s="61" t="n"/>
      <c r="BC116" s="61" t="n"/>
      <c r="BD116" s="61" t="n"/>
      <c r="BE116" s="61" t="n"/>
      <c r="BF116" s="61" t="n"/>
      <c r="BG116" s="61" t="n"/>
      <c r="BH116" s="61" t="n"/>
      <c r="BI116" s="61" t="n"/>
      <c r="BJ116" s="61" t="n"/>
      <c r="BK116" s="61" t="n"/>
      <c r="BL116" s="61" t="n"/>
      <c r="BM116" s="61" t="n"/>
      <c r="BN116" s="61" t="n"/>
      <c r="BO116" s="61" t="n"/>
      <c r="BP116" s="61" t="n"/>
      <c r="BQ116" s="61" t="n"/>
      <c r="BR116" s="61" t="n"/>
      <c r="BS116" s="61" t="n"/>
      <c r="BT116" s="61" t="n"/>
      <c r="BU116" s="61" t="n"/>
      <c r="BV116" s="61" t="n"/>
      <c r="BW116" s="61" t="n"/>
      <c r="BX116" s="61" t="n"/>
      <c r="BY116" s="61" t="n"/>
      <c r="BZ116" s="61" t="n"/>
    </row>
    <row customHeight="true" hidden="false" ht="114.75" outlineLevel="0" r="117">
      <c r="A117" s="61" t="n"/>
      <c r="B117" s="62" t="s">
        <v>265</v>
      </c>
      <c r="C117" s="63" t="s">
        <v>44</v>
      </c>
      <c r="D117" s="63" t="s">
        <v>414</v>
      </c>
      <c r="E117" s="63" t="s">
        <v>415</v>
      </c>
      <c r="F117" s="64" t="str">
        <f aca="false" ca="false" dt2D="false" dtr="false" t="normal">IF(E117&lt;&gt;"", HYPERLINK("http://kad.arbitr.ru/Card?number="&amp;IF(MID(E117, SEARCH("/", E117)+1, 2)&lt;&gt;"20", MID(E117, 1, SEARCH("/", E117))&amp;"20"&amp;MID(E117, SEARCH("/", E117)+1, 2), E117), "ссылка"), "")</f>
        <v>ссылка</v>
      </c>
      <c r="G117" s="76" t="s">
        <v>416</v>
      </c>
      <c r="H117" s="66" t="s">
        <v>417</v>
      </c>
      <c r="I117" s="63" t="s">
        <v>8</v>
      </c>
      <c r="J117" s="63" t="s">
        <v>48</v>
      </c>
      <c r="K117" s="67" t="n">
        <v>44854</v>
      </c>
      <c r="L117" s="63" t="s">
        <v>265</v>
      </c>
      <c r="M117" s="63" t="s">
        <v>65</v>
      </c>
      <c r="N117" s="88" t="s">
        <v>66</v>
      </c>
      <c r="O117" s="68" t="s">
        <v>427</v>
      </c>
      <c r="P117" s="69" t="n">
        <v>45542</v>
      </c>
      <c r="Q117" s="70" t="s">
        <v>51</v>
      </c>
      <c r="R117" s="71" t="n">
        <v>0</v>
      </c>
      <c r="S117" s="68" t="s">
        <v>427</v>
      </c>
      <c r="T117" s="69" t="n">
        <v>45330</v>
      </c>
      <c r="U117" s="79" t="s">
        <v>53</v>
      </c>
      <c r="V117" s="71" t="n">
        <v>9630</v>
      </c>
      <c r="W117" s="69" t="n"/>
      <c r="X117" s="61" t="n"/>
      <c r="Y117" s="70" t="n"/>
      <c r="Z117" s="61" t="n"/>
      <c r="AA117" s="71" t="n"/>
      <c r="AB117" s="70" t="n"/>
      <c r="AC117" s="69" t="n"/>
      <c r="AD117" s="61" t="n"/>
      <c r="AE117" s="70" t="n"/>
      <c r="AF117" s="61" t="n"/>
      <c r="AG117" s="71" t="n"/>
      <c r="AH117" s="70" t="n"/>
      <c r="AI117" s="61" t="n"/>
      <c r="AJ117" s="61" t="n"/>
      <c r="AK117" s="70" t="n"/>
      <c r="AL117" s="61" t="n"/>
      <c r="AM117" s="71" t="n"/>
      <c r="AN117" s="70" t="n"/>
      <c r="AO117" s="61" t="n"/>
      <c r="AP117" s="61" t="n"/>
      <c r="AQ117" s="61" t="n"/>
      <c r="AR117" s="61" t="n"/>
      <c r="AS117" s="71" t="n"/>
      <c r="AT117" s="61" t="n"/>
      <c r="AU117" s="61" t="n"/>
      <c r="AV117" s="61" t="n"/>
      <c r="AW117" s="61" t="n"/>
      <c r="AX117" s="61" t="n"/>
      <c r="AY117" s="71" t="n"/>
      <c r="AZ117" s="61" t="n"/>
      <c r="BA117" s="61" t="n"/>
      <c r="BB117" s="61" t="n"/>
      <c r="BC117" s="61" t="n"/>
      <c r="BD117" s="61" t="n"/>
      <c r="BE117" s="61" t="n"/>
      <c r="BF117" s="61" t="n"/>
      <c r="BG117" s="61" t="n"/>
      <c r="BH117" s="61" t="n"/>
      <c r="BI117" s="61" t="n"/>
      <c r="BJ117" s="61" t="n"/>
      <c r="BK117" s="61" t="n"/>
      <c r="BL117" s="61" t="n"/>
      <c r="BM117" s="61" t="n"/>
      <c r="BN117" s="61" t="n"/>
      <c r="BO117" s="61" t="n"/>
      <c r="BP117" s="61" t="n"/>
      <c r="BQ117" s="61" t="n"/>
      <c r="BR117" s="61" t="n"/>
      <c r="BS117" s="61" t="n"/>
      <c r="BT117" s="61" t="n"/>
      <c r="BU117" s="61" t="n"/>
      <c r="BV117" s="61" t="n"/>
      <c r="BW117" s="61" t="n"/>
      <c r="BX117" s="61" t="n"/>
      <c r="BY117" s="61" t="n"/>
      <c r="BZ117" s="61" t="n"/>
    </row>
    <row customHeight="true" hidden="false" ht="114.75" outlineLevel="0" r="118">
      <c r="A118" s="61" t="n"/>
      <c r="B118" s="62" t="s">
        <v>428</v>
      </c>
      <c r="C118" s="63" t="s">
        <v>88</v>
      </c>
      <c r="D118" s="63" t="s">
        <v>429</v>
      </c>
      <c r="E118" s="63" t="s">
        <v>430</v>
      </c>
      <c r="F118" s="64" t="str">
        <f aca="false" ca="false" dt2D="false" dtr="false" t="normal">IF(E118&lt;&gt;"", HYPERLINK("http://kad.arbitr.ru/Card?number="&amp;IF(MID(E118, SEARCH("/", E118)+1, 2)&lt;&gt;"20", MID(E118, 1, SEARCH("/", E118))&amp;"20"&amp;MID(E118, SEARCH("/", E118)+1, 2), E118), "ссылка"), "")</f>
        <v>ссылка</v>
      </c>
      <c r="G118" s="76" t="s">
        <v>431</v>
      </c>
      <c r="H118" s="66" t="s">
        <v>432</v>
      </c>
      <c r="I118" s="63" t="s">
        <v>8</v>
      </c>
      <c r="J118" s="63" t="s">
        <v>92</v>
      </c>
      <c r="K118" s="67" t="n">
        <v>44846</v>
      </c>
      <c r="L118" s="63" t="s">
        <v>428</v>
      </c>
      <c r="M118" s="63" t="s">
        <v>100</v>
      </c>
      <c r="N118" s="63" t="n"/>
      <c r="O118" s="81" t="s">
        <v>433</v>
      </c>
      <c r="P118" s="69" t="n"/>
      <c r="Q118" s="70" t="s">
        <v>121</v>
      </c>
      <c r="R118" s="71" t="n"/>
      <c r="S118" s="81" t="s">
        <v>434</v>
      </c>
      <c r="T118" s="69" t="n"/>
      <c r="U118" s="79" t="s">
        <v>121</v>
      </c>
      <c r="V118" s="71" t="n">
        <v>35751</v>
      </c>
      <c r="W118" s="69" t="n">
        <v>45238</v>
      </c>
      <c r="X118" s="61" t="s">
        <v>54</v>
      </c>
      <c r="Y118" s="70" t="s">
        <v>55</v>
      </c>
      <c r="Z118" s="61" t="s">
        <v>226</v>
      </c>
      <c r="AA118" s="71" t="n"/>
      <c r="AB118" s="70" t="s">
        <v>195</v>
      </c>
      <c r="AC118" s="69" t="n"/>
      <c r="AD118" s="61" t="n"/>
      <c r="AE118" s="70" t="n"/>
      <c r="AF118" s="61" t="n"/>
      <c r="AG118" s="71" t="n"/>
      <c r="AH118" s="70" t="n"/>
      <c r="AI118" s="61" t="n"/>
      <c r="AJ118" s="61" t="n"/>
      <c r="AK118" s="70" t="n"/>
      <c r="AL118" s="61" t="n"/>
      <c r="AM118" s="71" t="n"/>
      <c r="AN118" s="70" t="n"/>
      <c r="AO118" s="61" t="n"/>
      <c r="AP118" s="61" t="n"/>
      <c r="AQ118" s="61" t="n"/>
      <c r="AR118" s="61" t="n"/>
      <c r="AS118" s="71" t="n"/>
      <c r="AT118" s="61" t="n"/>
      <c r="AU118" s="61" t="n"/>
      <c r="AV118" s="61" t="n"/>
      <c r="AW118" s="61" t="n"/>
      <c r="AX118" s="61" t="n"/>
      <c r="AY118" s="71" t="n"/>
      <c r="AZ118" s="61" t="n"/>
      <c r="BA118" s="61" t="n"/>
      <c r="BB118" s="61" t="n"/>
      <c r="BC118" s="61" t="n"/>
      <c r="BD118" s="61" t="n"/>
      <c r="BE118" s="61" t="n"/>
      <c r="BF118" s="61" t="n"/>
      <c r="BG118" s="61" t="n"/>
      <c r="BH118" s="61" t="n"/>
      <c r="BI118" s="61" t="n"/>
      <c r="BJ118" s="61" t="n"/>
      <c r="BK118" s="61" t="n"/>
      <c r="BL118" s="61" t="n"/>
      <c r="BM118" s="61" t="n"/>
      <c r="BN118" s="61" t="n"/>
      <c r="BO118" s="61" t="n"/>
      <c r="BP118" s="61" t="n"/>
      <c r="BQ118" s="61" t="n"/>
      <c r="BR118" s="61" t="n"/>
      <c r="BS118" s="61" t="n"/>
      <c r="BT118" s="61" t="n"/>
      <c r="BU118" s="61" t="n"/>
      <c r="BV118" s="61" t="n"/>
      <c r="BW118" s="61" t="n"/>
      <c r="BX118" s="61" t="n"/>
      <c r="BY118" s="61" t="n"/>
      <c r="BZ118" s="61" t="n"/>
    </row>
    <row customFormat="true" customHeight="true" hidden="false" ht="105.75" outlineLevel="0" r="119" s="83">
      <c r="A119" s="61" t="n"/>
      <c r="B119" s="62" t="s">
        <v>435</v>
      </c>
      <c r="C119" s="63" t="s">
        <v>132</v>
      </c>
      <c r="D119" s="63" t="s">
        <v>436</v>
      </c>
      <c r="E119" s="63" t="s">
        <v>437</v>
      </c>
      <c r="F119" s="75" t="str">
        <f aca="false" ca="false" dt2D="false" dtr="false" t="normal">IF(E119&lt;&gt;"", HYPERLINK("http://kad.arbitr.ru/Card?number="&amp;IF(MID(E119, SEARCH("/", E119)+1, 2)&lt;&gt;"20", MID(E119, 1, SEARCH("/", E119))&amp;"20"&amp;MID(E119, SEARCH("/", E119)+1, 2), E119), "ссылка"), "")</f>
        <v>ссылка</v>
      </c>
      <c r="G119" s="76" t="s">
        <v>438</v>
      </c>
      <c r="H119" s="66" t="s">
        <v>439</v>
      </c>
      <c r="I119" s="10" t="s">
        <v>8</v>
      </c>
      <c r="J119" s="63" t="s">
        <v>48</v>
      </c>
      <c r="K119" s="67" t="n">
        <v>45376</v>
      </c>
      <c r="L119" s="63" t="s">
        <v>435</v>
      </c>
      <c r="M119" s="63" t="s">
        <v>211</v>
      </c>
      <c r="N119" s="63" t="n"/>
      <c r="O119" s="68" t="s">
        <v>440</v>
      </c>
      <c r="P119" s="69" t="n">
        <v>45461</v>
      </c>
      <c r="Q119" s="70" t="s">
        <v>51</v>
      </c>
      <c r="R119" s="71" t="n">
        <v>0</v>
      </c>
      <c r="S119" s="68" t="n"/>
      <c r="T119" s="69" t="n"/>
      <c r="U119" s="72" t="n"/>
      <c r="V119" s="71" t="n"/>
      <c r="W119" s="69" t="n"/>
      <c r="X119" s="61" t="n"/>
      <c r="Y119" s="70" t="n"/>
      <c r="Z119" s="61" t="n"/>
      <c r="AA119" s="71" t="n"/>
      <c r="AB119" s="70" t="n"/>
      <c r="AC119" s="69" t="n"/>
      <c r="AD119" s="61" t="n"/>
      <c r="AE119" s="70" t="n"/>
      <c r="AF119" s="61" t="n"/>
      <c r="AG119" s="71" t="n"/>
      <c r="AH119" s="70" t="n"/>
      <c r="AI119" s="69" t="n"/>
      <c r="AJ119" s="61" t="n"/>
      <c r="AK119" s="78" t="n"/>
      <c r="AL119" s="61" t="n"/>
      <c r="AM119" s="71" t="n"/>
      <c r="AN119" s="70" t="n"/>
      <c r="AO119" s="69" t="n"/>
      <c r="AP119" s="61" t="n"/>
      <c r="AQ119" s="70" t="n"/>
      <c r="AR119" s="61" t="n"/>
      <c r="AS119" s="71" t="n"/>
      <c r="AT119" s="70" t="n"/>
      <c r="AU119" s="69" t="n"/>
      <c r="AV119" s="61" t="n"/>
      <c r="AW119" s="70" t="n"/>
      <c r="AX119" s="61" t="n"/>
      <c r="AY119" s="71" t="n"/>
      <c r="AZ119" s="70" t="n"/>
      <c r="BA119" s="61" t="n"/>
      <c r="BB119" s="61" t="n"/>
      <c r="BC119" s="70" t="n"/>
      <c r="BD119" s="61" t="n"/>
      <c r="BE119" s="80" t="n"/>
      <c r="BF119" s="70" t="n"/>
      <c r="BG119" s="61" t="n"/>
      <c r="BH119" s="61" t="n"/>
      <c r="BI119" s="70" t="n"/>
      <c r="BJ119" s="61" t="n"/>
      <c r="BK119" s="80" t="n"/>
      <c r="BL119" s="61" t="n"/>
      <c r="BM119" s="61" t="n"/>
      <c r="BN119" s="61" t="n"/>
      <c r="BO119" s="61" t="n"/>
      <c r="BP119" s="61" t="n"/>
      <c r="BQ119" s="61" t="n"/>
      <c r="BR119" s="61" t="n"/>
      <c r="BS119" s="61" t="n"/>
      <c r="BT119" s="61" t="n"/>
      <c r="BU119" s="61" t="n"/>
      <c r="BV119" s="61" t="n"/>
      <c r="BW119" s="61" t="n"/>
      <c r="BX119" s="61" t="n"/>
      <c r="BY119" s="61" t="n"/>
      <c r="BZ119" s="70"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row>
    <row customFormat="true" customHeight="true" hidden="false" ht="105.75" outlineLevel="0" r="120" s="83">
      <c r="A120" s="61" t="n"/>
      <c r="B120" s="62" t="s">
        <v>435</v>
      </c>
      <c r="C120" s="63" t="s">
        <v>132</v>
      </c>
      <c r="D120" s="63" t="s">
        <v>436</v>
      </c>
      <c r="E120" s="63" t="s">
        <v>437</v>
      </c>
      <c r="F120" s="75" t="str">
        <f aca="false" ca="false" dt2D="false" dtr="false" t="normal">IF(E120&lt;&gt;"", HYPERLINK("http://kad.arbitr.ru/Card?number="&amp;IF(MID(E120, SEARCH("/", E120)+1, 2)&lt;&gt;"20", MID(E120, 1, SEARCH("/", E120))&amp;"20"&amp;MID(E120, SEARCH("/", E120)+1, 2), E120), "ссылка"), "")</f>
        <v>ссылка</v>
      </c>
      <c r="G120" s="76" t="s">
        <v>438</v>
      </c>
      <c r="H120" s="66" t="s">
        <v>439</v>
      </c>
      <c r="I120" s="10" t="s">
        <v>8</v>
      </c>
      <c r="J120" s="63" t="s">
        <v>48</v>
      </c>
      <c r="K120" s="67" t="n">
        <v>45376</v>
      </c>
      <c r="L120" s="63" t="s">
        <v>435</v>
      </c>
      <c r="M120" s="63" t="n"/>
      <c r="N120" s="63" t="s">
        <v>441</v>
      </c>
      <c r="O120" s="68" t="s">
        <v>442</v>
      </c>
      <c r="P120" s="69" t="n">
        <v>45461</v>
      </c>
      <c r="Q120" s="70" t="s">
        <v>51</v>
      </c>
      <c r="R120" s="71" t="n">
        <v>0</v>
      </c>
      <c r="S120" s="68" t="s">
        <v>443</v>
      </c>
      <c r="T120" s="69" t="n">
        <v>45505</v>
      </c>
      <c r="U120" s="72" t="s">
        <v>103</v>
      </c>
      <c r="V120" s="71" t="n">
        <v>138308</v>
      </c>
      <c r="W120" s="69" t="n">
        <v>45572</v>
      </c>
      <c r="X120" s="61" t="s">
        <v>54</v>
      </c>
      <c r="Y120" s="70" t="s">
        <v>55</v>
      </c>
      <c r="Z120" s="61" t="s">
        <v>81</v>
      </c>
      <c r="AA120" s="71" t="n">
        <v>0</v>
      </c>
      <c r="AB120" s="70" t="s">
        <v>57</v>
      </c>
      <c r="AC120" s="69" t="n">
        <v>45618</v>
      </c>
      <c r="AD120" s="61" t="s">
        <v>54</v>
      </c>
      <c r="AE120" s="70" t="s">
        <v>58</v>
      </c>
      <c r="AF120" s="61" t="s">
        <v>56</v>
      </c>
      <c r="AG120" s="71" t="n">
        <v>0</v>
      </c>
      <c r="AH120" s="70" t="s">
        <v>59</v>
      </c>
      <c r="AI120" s="69" t="n">
        <v>45775</v>
      </c>
      <c r="AJ120" s="61" t="s">
        <v>54</v>
      </c>
      <c r="AK120" s="70" t="s">
        <v>58</v>
      </c>
      <c r="AL120" s="61" t="s">
        <v>81</v>
      </c>
      <c r="AM120" s="71" t="n">
        <v>0</v>
      </c>
      <c r="AN120" s="70" t="n"/>
      <c r="AO120" s="69" t="n">
        <v>45817</v>
      </c>
      <c r="AP120" s="61" t="s">
        <v>54</v>
      </c>
      <c r="AQ120" s="70" t="s">
        <v>62</v>
      </c>
      <c r="AR120" s="61" t="s">
        <v>81</v>
      </c>
      <c r="AS120" s="71" t="n">
        <v>0</v>
      </c>
      <c r="AT120" s="70" t="s">
        <v>444</v>
      </c>
      <c r="AU120" s="69" t="n"/>
      <c r="AV120" s="61" t="n"/>
      <c r="AW120" s="70" t="n"/>
      <c r="AX120" s="61" t="n"/>
      <c r="AY120" s="71" t="n"/>
      <c r="AZ120" s="70" t="n"/>
      <c r="BA120" s="61" t="n"/>
      <c r="BB120" s="61" t="n"/>
      <c r="BC120" s="70" t="n"/>
      <c r="BD120" s="61" t="n"/>
      <c r="BE120" s="80" t="n"/>
      <c r="BF120" s="70" t="n"/>
      <c r="BG120" s="61" t="n"/>
      <c r="BH120" s="61" t="n"/>
      <c r="BI120" s="70" t="n"/>
      <c r="BJ120" s="61" t="n"/>
      <c r="BK120" s="80" t="n"/>
      <c r="BL120" s="61" t="n"/>
      <c r="BM120" s="61" t="n"/>
      <c r="BN120" s="61" t="n"/>
      <c r="BO120" s="61" t="n"/>
      <c r="BP120" s="61" t="n"/>
      <c r="BQ120" s="61" t="n"/>
      <c r="BR120" s="61" t="n"/>
      <c r="BS120" s="61" t="n"/>
      <c r="BT120" s="61" t="n"/>
      <c r="BU120" s="61" t="n"/>
      <c r="BV120" s="61" t="n"/>
      <c r="BW120" s="61" t="n"/>
      <c r="BX120" s="61" t="n"/>
      <c r="BY120" s="61" t="n"/>
      <c r="BZ120" s="70"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row>
    <row customFormat="true" customHeight="true" hidden="false" ht="105.75" outlineLevel="0" r="121" s="83">
      <c r="A121" s="61" t="n"/>
      <c r="B121" s="62" t="s">
        <v>435</v>
      </c>
      <c r="C121" s="63" t="s">
        <v>132</v>
      </c>
      <c r="D121" s="63" t="s">
        <v>436</v>
      </c>
      <c r="E121" s="63" t="s">
        <v>437</v>
      </c>
      <c r="F121" s="75" t="str">
        <f aca="false" ca="false" dt2D="false" dtr="false" t="normal">IF(E121&lt;&gt;"", HYPERLINK("http://kad.arbitr.ru/Card?number="&amp;IF(MID(E121, SEARCH("/", E121)+1, 2)&lt;&gt;"20", MID(E121, 1, SEARCH("/", E121))&amp;"20"&amp;MID(E121, SEARCH("/", E121)+1, 2), E121), "ссылка"), "")</f>
        <v>ссылка</v>
      </c>
      <c r="G121" s="76" t="s">
        <v>438</v>
      </c>
      <c r="H121" s="66" t="s">
        <v>439</v>
      </c>
      <c r="I121" s="10" t="s">
        <v>8</v>
      </c>
      <c r="J121" s="63" t="s">
        <v>48</v>
      </c>
      <c r="K121" s="67" t="n">
        <v>45376</v>
      </c>
      <c r="L121" s="63" t="s">
        <v>435</v>
      </c>
      <c r="M121" s="63" t="n"/>
      <c r="N121" s="63" t="n"/>
      <c r="O121" s="68" t="s">
        <v>445</v>
      </c>
      <c r="P121" s="69" t="n">
        <v>45461</v>
      </c>
      <c r="Q121" s="70" t="s">
        <v>51</v>
      </c>
      <c r="R121" s="71" t="n">
        <v>0</v>
      </c>
      <c r="S121" s="68" t="n"/>
      <c r="T121" s="69" t="n"/>
      <c r="U121" s="72" t="n"/>
      <c r="V121" s="71" t="n"/>
      <c r="W121" s="69" t="n"/>
      <c r="X121" s="61" t="n"/>
      <c r="Y121" s="70" t="n"/>
      <c r="Z121" s="61" t="n"/>
      <c r="AA121" s="71" t="n"/>
      <c r="AB121" s="70" t="n"/>
      <c r="AC121" s="69" t="n"/>
      <c r="AD121" s="61" t="n"/>
      <c r="AE121" s="70" t="n"/>
      <c r="AF121" s="61" t="n"/>
      <c r="AG121" s="71" t="n"/>
      <c r="AH121" s="70" t="n"/>
      <c r="AI121" s="69" t="n"/>
      <c r="AJ121" s="61" t="n"/>
      <c r="AK121" s="78" t="n"/>
      <c r="AL121" s="61" t="n"/>
      <c r="AM121" s="71" t="n"/>
      <c r="AN121" s="70" t="n"/>
      <c r="AO121" s="69" t="n"/>
      <c r="AP121" s="61" t="n"/>
      <c r="AQ121" s="70" t="n"/>
      <c r="AR121" s="61" t="n"/>
      <c r="AS121" s="71" t="n"/>
      <c r="AT121" s="70" t="n"/>
      <c r="AU121" s="69" t="n"/>
      <c r="AV121" s="61" t="n"/>
      <c r="AW121" s="70" t="n"/>
      <c r="AX121" s="61" t="n"/>
      <c r="AY121" s="71" t="n"/>
      <c r="AZ121" s="70" t="n"/>
      <c r="BA121" s="61" t="n"/>
      <c r="BB121" s="61" t="n"/>
      <c r="BC121" s="70" t="n"/>
      <c r="BD121" s="61" t="n"/>
      <c r="BE121" s="80" t="n"/>
      <c r="BF121" s="70" t="n"/>
      <c r="BG121" s="61" t="n"/>
      <c r="BH121" s="61" t="n"/>
      <c r="BI121" s="70" t="n"/>
      <c r="BJ121" s="61" t="n"/>
      <c r="BK121" s="80" t="n"/>
      <c r="BL121" s="61" t="n"/>
      <c r="BM121" s="61" t="n"/>
      <c r="BN121" s="61" t="n"/>
      <c r="BO121" s="61" t="n"/>
      <c r="BP121" s="61" t="n"/>
      <c r="BQ121" s="61" t="n"/>
      <c r="BR121" s="61" t="n"/>
      <c r="BS121" s="61" t="n"/>
      <c r="BT121" s="61" t="n"/>
      <c r="BU121" s="61" t="n"/>
      <c r="BV121" s="61" t="n"/>
      <c r="BW121" s="61" t="n"/>
      <c r="BX121" s="61" t="n"/>
      <c r="BY121" s="61" t="n"/>
      <c r="BZ121" s="70"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row>
    <row customFormat="true" customHeight="true" hidden="false" ht="105.75" outlineLevel="0" r="122" s="83">
      <c r="A122" s="61" t="n"/>
      <c r="B122" s="62" t="s">
        <v>435</v>
      </c>
      <c r="C122" s="63" t="s">
        <v>132</v>
      </c>
      <c r="D122" s="63" t="s">
        <v>436</v>
      </c>
      <c r="E122" s="63" t="s">
        <v>437</v>
      </c>
      <c r="F122" s="75" t="str">
        <f aca="false" ca="false" dt2D="false" dtr="false" t="normal">IF(E122&lt;&gt;"", HYPERLINK("http://kad.arbitr.ru/Card?number="&amp;IF(MID(E122, SEARCH("/", E122)+1, 2)&lt;&gt;"20", MID(E122, 1, SEARCH("/", E122))&amp;"20"&amp;MID(E122, SEARCH("/", E122)+1, 2), E122), "ссылка"), "")</f>
        <v>ссылка</v>
      </c>
      <c r="G122" s="76" t="s">
        <v>438</v>
      </c>
      <c r="H122" s="66" t="s">
        <v>439</v>
      </c>
      <c r="I122" s="10" t="s">
        <v>8</v>
      </c>
      <c r="J122" s="63" t="s">
        <v>48</v>
      </c>
      <c r="K122" s="67" t="n">
        <v>45376</v>
      </c>
      <c r="L122" s="63" t="s">
        <v>435</v>
      </c>
      <c r="M122" s="63" t="n"/>
      <c r="N122" s="63" t="n"/>
      <c r="O122" s="68" t="s">
        <v>446</v>
      </c>
      <c r="P122" s="69" t="n">
        <v>45461</v>
      </c>
      <c r="Q122" s="70" t="s">
        <v>51</v>
      </c>
      <c r="R122" s="71" t="n">
        <v>0</v>
      </c>
      <c r="S122" s="68" t="n"/>
      <c r="T122" s="69" t="n"/>
      <c r="U122" s="72" t="n"/>
      <c r="V122" s="71" t="n"/>
      <c r="W122" s="69" t="n"/>
      <c r="X122" s="61" t="n"/>
      <c r="Y122" s="70" t="n"/>
      <c r="Z122" s="61" t="n"/>
      <c r="AA122" s="71" t="n"/>
      <c r="AB122" s="70" t="n"/>
      <c r="AC122" s="69" t="n"/>
      <c r="AD122" s="61" t="n"/>
      <c r="AE122" s="70" t="n"/>
      <c r="AF122" s="61" t="n"/>
      <c r="AG122" s="71" t="n"/>
      <c r="AH122" s="70" t="n"/>
      <c r="AI122" s="69" t="n"/>
      <c r="AJ122" s="61" t="n"/>
      <c r="AK122" s="78" t="n"/>
      <c r="AL122" s="61" t="n"/>
      <c r="AM122" s="71" t="n"/>
      <c r="AN122" s="70" t="n"/>
      <c r="AO122" s="69" t="n"/>
      <c r="AP122" s="61" t="n"/>
      <c r="AQ122" s="70" t="n"/>
      <c r="AR122" s="61" t="n"/>
      <c r="AS122" s="71" t="n"/>
      <c r="AT122" s="70" t="n"/>
      <c r="AU122" s="69" t="n"/>
      <c r="AV122" s="61" t="n"/>
      <c r="AW122" s="70" t="n"/>
      <c r="AX122" s="61" t="n"/>
      <c r="AY122" s="71" t="n"/>
      <c r="AZ122" s="70" t="n"/>
      <c r="BA122" s="61" t="n"/>
      <c r="BB122" s="61" t="n"/>
      <c r="BC122" s="70" t="n"/>
      <c r="BD122" s="61" t="n"/>
      <c r="BE122" s="80" t="n"/>
      <c r="BF122" s="70" t="n"/>
      <c r="BG122" s="61" t="n"/>
      <c r="BH122" s="61" t="n"/>
      <c r="BI122" s="70" t="n"/>
      <c r="BJ122" s="61" t="n"/>
      <c r="BK122" s="80" t="n"/>
      <c r="BL122" s="61" t="n"/>
      <c r="BM122" s="61" t="n"/>
      <c r="BN122" s="61" t="n"/>
      <c r="BO122" s="61" t="n"/>
      <c r="BP122" s="61" t="n"/>
      <c r="BQ122" s="61" t="n"/>
      <c r="BR122" s="61" t="n"/>
      <c r="BS122" s="61" t="n"/>
      <c r="BT122" s="61" t="n"/>
      <c r="BU122" s="61" t="n"/>
      <c r="BV122" s="61" t="n"/>
      <c r="BW122" s="61" t="n"/>
      <c r="BX122" s="61" t="n"/>
      <c r="BY122" s="61" t="n"/>
      <c r="BZ122" s="70"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row>
    <row customFormat="true" customHeight="true" hidden="false" ht="105.75" outlineLevel="0" r="123" s="83">
      <c r="A123" s="61" t="n"/>
      <c r="B123" s="62" t="s">
        <v>435</v>
      </c>
      <c r="C123" s="63" t="s">
        <v>132</v>
      </c>
      <c r="D123" s="63" t="s">
        <v>436</v>
      </c>
      <c r="E123" s="63" t="s">
        <v>437</v>
      </c>
      <c r="F123" s="75" t="str">
        <f aca="false" ca="false" dt2D="false" dtr="false" t="normal">IF(E123&lt;&gt;"", HYPERLINK("http://kad.arbitr.ru/Card?number="&amp;IF(MID(E123, SEARCH("/", E123)+1, 2)&lt;&gt;"20", MID(E123, 1, SEARCH("/", E123))&amp;"20"&amp;MID(E123, SEARCH("/", E123)+1, 2), E123), "ссылка"), "")</f>
        <v>ссылка</v>
      </c>
      <c r="G123" s="76" t="s">
        <v>438</v>
      </c>
      <c r="H123" s="66" t="s">
        <v>439</v>
      </c>
      <c r="I123" s="10" t="s">
        <v>8</v>
      </c>
      <c r="J123" s="63" t="s">
        <v>48</v>
      </c>
      <c r="K123" s="67" t="n">
        <v>45376</v>
      </c>
      <c r="L123" s="63" t="s">
        <v>435</v>
      </c>
      <c r="M123" s="63" t="n"/>
      <c r="N123" s="63" t="s">
        <v>447</v>
      </c>
      <c r="O123" s="68" t="s">
        <v>448</v>
      </c>
      <c r="P123" s="69" t="n">
        <v>45461</v>
      </c>
      <c r="Q123" s="70" t="s">
        <v>51</v>
      </c>
      <c r="R123" s="71" t="n">
        <v>0</v>
      </c>
      <c r="S123" s="68" t="n"/>
      <c r="T123" s="69" t="n"/>
      <c r="U123" s="72" t="n"/>
      <c r="V123" s="71" t="n"/>
      <c r="W123" s="69" t="n">
        <v>45618</v>
      </c>
      <c r="X123" s="61" t="s">
        <v>54</v>
      </c>
      <c r="Y123" s="70" t="s">
        <v>55</v>
      </c>
      <c r="Z123" s="61" t="s">
        <v>81</v>
      </c>
      <c r="AA123" s="71" t="n">
        <v>0</v>
      </c>
      <c r="AB123" s="70" t="s">
        <v>57</v>
      </c>
      <c r="AC123" s="69" t="n">
        <v>45775</v>
      </c>
      <c r="AD123" s="61" t="s">
        <v>54</v>
      </c>
      <c r="AE123" s="70" t="s">
        <v>55</v>
      </c>
      <c r="AF123" s="61" t="s">
        <v>81</v>
      </c>
      <c r="AG123" s="71" t="n">
        <v>0</v>
      </c>
      <c r="AH123" s="70" t="s">
        <v>59</v>
      </c>
      <c r="AI123" s="69" t="n"/>
      <c r="AJ123" s="61" t="n"/>
      <c r="AK123" s="78" t="n"/>
      <c r="AL123" s="61" t="n"/>
      <c r="AM123" s="71" t="n"/>
      <c r="AN123" s="70" t="n"/>
      <c r="AO123" s="69" t="n"/>
      <c r="AP123" s="61" t="n"/>
      <c r="AQ123" s="70" t="n"/>
      <c r="AR123" s="61" t="n"/>
      <c r="AS123" s="71" t="n"/>
      <c r="AT123" s="70" t="n"/>
      <c r="AU123" s="69" t="n"/>
      <c r="AV123" s="61" t="n"/>
      <c r="AW123" s="70" t="n"/>
      <c r="AX123" s="61" t="n"/>
      <c r="AY123" s="71" t="n"/>
      <c r="AZ123" s="70" t="n"/>
      <c r="BA123" s="61" t="n"/>
      <c r="BB123" s="61" t="n"/>
      <c r="BC123" s="70" t="n"/>
      <c r="BD123" s="61" t="n"/>
      <c r="BE123" s="80" t="n"/>
      <c r="BF123" s="70" t="n"/>
      <c r="BG123" s="61" t="n"/>
      <c r="BH123" s="61" t="n"/>
      <c r="BI123" s="70" t="n"/>
      <c r="BJ123" s="61" t="n"/>
      <c r="BK123" s="80" t="n"/>
      <c r="BL123" s="61" t="n"/>
      <c r="BM123" s="61" t="n"/>
      <c r="BN123" s="61" t="n"/>
      <c r="BO123" s="61" t="n"/>
      <c r="BP123" s="61" t="n"/>
      <c r="BQ123" s="61" t="n"/>
      <c r="BR123" s="61" t="n"/>
      <c r="BS123" s="61" t="n"/>
      <c r="BT123" s="61" t="n"/>
      <c r="BU123" s="61" t="n"/>
      <c r="BV123" s="61" t="n"/>
      <c r="BW123" s="61" t="n"/>
      <c r="BX123" s="61" t="n"/>
      <c r="BY123" s="61" t="n"/>
      <c r="BZ123" s="70"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row>
    <row customFormat="true" customHeight="true" hidden="false" ht="105.75" outlineLevel="0" r="124" s="83">
      <c r="A124" s="61" t="n"/>
      <c r="B124" s="62" t="s">
        <v>435</v>
      </c>
      <c r="C124" s="63" t="s">
        <v>132</v>
      </c>
      <c r="D124" s="63" t="s">
        <v>436</v>
      </c>
      <c r="E124" s="63" t="s">
        <v>437</v>
      </c>
      <c r="F124" s="75" t="str">
        <f aca="false" ca="false" dt2D="false" dtr="false" t="normal">IF(E124&lt;&gt;"", HYPERLINK("http://kad.arbitr.ru/Card?number="&amp;IF(MID(E124, SEARCH("/", E124)+1, 2)&lt;&gt;"20", MID(E124, 1, SEARCH("/", E124))&amp;"20"&amp;MID(E124, SEARCH("/", E124)+1, 2), E124), "ссылка"), "")</f>
        <v>ссылка</v>
      </c>
      <c r="G124" s="76" t="s">
        <v>438</v>
      </c>
      <c r="H124" s="66" t="s">
        <v>439</v>
      </c>
      <c r="I124" s="10" t="s">
        <v>8</v>
      </c>
      <c r="J124" s="63" t="s">
        <v>48</v>
      </c>
      <c r="K124" s="67" t="n">
        <v>45376</v>
      </c>
      <c r="L124" s="63" t="s">
        <v>435</v>
      </c>
      <c r="M124" s="63" t="n"/>
      <c r="N124" s="63" t="n"/>
      <c r="O124" s="68" t="s">
        <v>449</v>
      </c>
      <c r="P124" s="69" t="n">
        <v>45461</v>
      </c>
      <c r="Q124" s="70" t="s">
        <v>51</v>
      </c>
      <c r="R124" s="71" t="n">
        <v>0</v>
      </c>
      <c r="S124" s="68" t="n"/>
      <c r="T124" s="69" t="n"/>
      <c r="U124" s="72" t="n"/>
      <c r="V124" s="71" t="n"/>
      <c r="W124" s="69" t="n">
        <v>45572</v>
      </c>
      <c r="X124" s="61" t="s">
        <v>54</v>
      </c>
      <c r="Y124" s="70" t="s">
        <v>55</v>
      </c>
      <c r="Z124" s="61" t="s">
        <v>81</v>
      </c>
      <c r="AA124" s="71" t="n">
        <v>0</v>
      </c>
      <c r="AB124" s="70" t="s">
        <v>57</v>
      </c>
      <c r="AC124" s="69" t="n">
        <v>45775</v>
      </c>
      <c r="AD124" s="61" t="s">
        <v>54</v>
      </c>
      <c r="AE124" s="70" t="s">
        <v>55</v>
      </c>
      <c r="AF124" s="61" t="s">
        <v>81</v>
      </c>
      <c r="AG124" s="71" t="n">
        <v>0</v>
      </c>
      <c r="AH124" s="70" t="s">
        <v>59</v>
      </c>
      <c r="AI124" s="69" t="n"/>
      <c r="AJ124" s="61" t="n"/>
      <c r="AK124" s="78" t="n"/>
      <c r="AL124" s="61" t="n"/>
      <c r="AM124" s="71" t="n"/>
      <c r="AN124" s="70" t="n"/>
      <c r="AO124" s="69" t="n"/>
      <c r="AP124" s="61" t="n"/>
      <c r="AQ124" s="70" t="n"/>
      <c r="AR124" s="61" t="n"/>
      <c r="AS124" s="71" t="n"/>
      <c r="AT124" s="70" t="n"/>
      <c r="AU124" s="69" t="n"/>
      <c r="AV124" s="61" t="n"/>
      <c r="AW124" s="70" t="n"/>
      <c r="AX124" s="61" t="n"/>
      <c r="AY124" s="71" t="n"/>
      <c r="AZ124" s="70" t="n"/>
      <c r="BA124" s="61" t="n"/>
      <c r="BB124" s="61" t="n"/>
      <c r="BC124" s="70" t="n"/>
      <c r="BD124" s="61" t="n"/>
      <c r="BE124" s="80" t="n"/>
      <c r="BF124" s="70" t="n"/>
      <c r="BG124" s="61" t="n"/>
      <c r="BH124" s="61" t="n"/>
      <c r="BI124" s="70" t="n"/>
      <c r="BJ124" s="61" t="n"/>
      <c r="BK124" s="80" t="n"/>
      <c r="BL124" s="61" t="n"/>
      <c r="BM124" s="61" t="n"/>
      <c r="BN124" s="61" t="n"/>
      <c r="BO124" s="61" t="n"/>
      <c r="BP124" s="61" t="n"/>
      <c r="BQ124" s="61" t="n"/>
      <c r="BR124" s="61" t="n"/>
      <c r="BS124" s="61" t="n"/>
      <c r="BT124" s="61" t="n"/>
      <c r="BU124" s="61" t="n"/>
      <c r="BV124" s="61" t="n"/>
      <c r="BW124" s="61" t="n"/>
      <c r="BX124" s="61" t="n"/>
      <c r="BY124" s="61" t="n"/>
      <c r="BZ124" s="70"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row>
    <row customFormat="true" customHeight="true" hidden="false" ht="105.75" outlineLevel="0" r="125" s="83">
      <c r="A125" s="61" t="n"/>
      <c r="B125" s="62" t="s">
        <v>435</v>
      </c>
      <c r="C125" s="63" t="s">
        <v>132</v>
      </c>
      <c r="D125" s="63" t="s">
        <v>436</v>
      </c>
      <c r="E125" s="63" t="s">
        <v>437</v>
      </c>
      <c r="F125" s="75" t="str">
        <f aca="false" ca="false" dt2D="false" dtr="false" t="normal">IF(E125&lt;&gt;"", HYPERLINK("http://kad.arbitr.ru/Card?number="&amp;IF(MID(E125, SEARCH("/", E125)+1, 2)&lt;&gt;"20", MID(E125, 1, SEARCH("/", E125))&amp;"20"&amp;MID(E125, SEARCH("/", E125)+1, 2), E125), "ссылка"), "")</f>
        <v>ссылка</v>
      </c>
      <c r="G125" s="76" t="s">
        <v>438</v>
      </c>
      <c r="H125" s="66" t="s">
        <v>439</v>
      </c>
      <c r="I125" s="10" t="s">
        <v>8</v>
      </c>
      <c r="J125" s="63" t="s">
        <v>48</v>
      </c>
      <c r="K125" s="67" t="n">
        <v>45376</v>
      </c>
      <c r="L125" s="63" t="s">
        <v>435</v>
      </c>
      <c r="M125" s="63" t="n"/>
      <c r="N125" s="63" t="n"/>
      <c r="O125" s="68" t="s">
        <v>450</v>
      </c>
      <c r="P125" s="69" t="n">
        <v>45461</v>
      </c>
      <c r="Q125" s="70" t="s">
        <v>51</v>
      </c>
      <c r="R125" s="71" t="n">
        <v>0</v>
      </c>
      <c r="S125" s="68" t="n"/>
      <c r="T125" s="69" t="n"/>
      <c r="U125" s="72" t="n"/>
      <c r="V125" s="71" t="n"/>
      <c r="W125" s="69" t="n">
        <v>45572</v>
      </c>
      <c r="X125" s="61" t="s">
        <v>54</v>
      </c>
      <c r="Y125" s="70" t="s">
        <v>55</v>
      </c>
      <c r="Z125" s="61" t="s">
        <v>81</v>
      </c>
      <c r="AA125" s="71" t="n">
        <v>0</v>
      </c>
      <c r="AB125" s="70" t="s">
        <v>57</v>
      </c>
      <c r="AC125" s="69" t="n">
        <v>45775</v>
      </c>
      <c r="AD125" s="61" t="s">
        <v>54</v>
      </c>
      <c r="AE125" s="70" t="s">
        <v>55</v>
      </c>
      <c r="AF125" s="61" t="s">
        <v>81</v>
      </c>
      <c r="AG125" s="71" t="n">
        <v>0</v>
      </c>
      <c r="AH125" s="70" t="s">
        <v>59</v>
      </c>
      <c r="AI125" s="69" t="n"/>
      <c r="AJ125" s="61" t="n"/>
      <c r="AK125" s="78" t="n"/>
      <c r="AL125" s="61" t="n"/>
      <c r="AM125" s="71" t="n"/>
      <c r="AN125" s="70" t="n"/>
      <c r="AO125" s="69" t="n"/>
      <c r="AP125" s="61" t="n"/>
      <c r="AQ125" s="70" t="n"/>
      <c r="AR125" s="61" t="n"/>
      <c r="AS125" s="71" t="n"/>
      <c r="AT125" s="70" t="n"/>
      <c r="AU125" s="69" t="n"/>
      <c r="AV125" s="61" t="n"/>
      <c r="AW125" s="70" t="n"/>
      <c r="AX125" s="61" t="n"/>
      <c r="AY125" s="71" t="n"/>
      <c r="AZ125" s="70" t="n"/>
      <c r="BA125" s="61" t="n"/>
      <c r="BB125" s="61" t="n"/>
      <c r="BC125" s="70" t="n"/>
      <c r="BD125" s="61" t="n"/>
      <c r="BE125" s="80" t="n"/>
      <c r="BF125" s="70" t="n"/>
      <c r="BG125" s="61" t="n"/>
      <c r="BH125" s="61" t="n"/>
      <c r="BI125" s="70" t="n"/>
      <c r="BJ125" s="61" t="n"/>
      <c r="BK125" s="80" t="n"/>
      <c r="BL125" s="61" t="n"/>
      <c r="BM125" s="61" t="n"/>
      <c r="BN125" s="61" t="n"/>
      <c r="BO125" s="61" t="n"/>
      <c r="BP125" s="61" t="n"/>
      <c r="BQ125" s="61" t="n"/>
      <c r="BR125" s="61" t="n"/>
      <c r="BS125" s="61" t="n"/>
      <c r="BT125" s="61" t="n"/>
      <c r="BU125" s="61" t="n"/>
      <c r="BV125" s="61" t="n"/>
      <c r="BW125" s="61" t="n"/>
      <c r="BX125" s="61" t="n"/>
      <c r="BY125" s="61" t="n"/>
      <c r="BZ125" s="70"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row>
    <row customFormat="true" customHeight="true" hidden="false" ht="105.75" outlineLevel="0" r="126" s="83">
      <c r="A126" s="61" t="n"/>
      <c r="B126" s="62" t="s">
        <v>435</v>
      </c>
      <c r="C126" s="63" t="s">
        <v>132</v>
      </c>
      <c r="D126" s="63" t="s">
        <v>436</v>
      </c>
      <c r="E126" s="63" t="s">
        <v>437</v>
      </c>
      <c r="F126" s="75" t="str">
        <f aca="false" ca="false" dt2D="false" dtr="false" t="normal">IF(E126&lt;&gt;"", HYPERLINK("http://kad.arbitr.ru/Card?number="&amp;IF(MID(E126, SEARCH("/", E126)+1, 2)&lt;&gt;"20", MID(E126, 1, SEARCH("/", E126))&amp;"20"&amp;MID(E126, SEARCH("/", E126)+1, 2), E126), "ссылка"), "")</f>
        <v>ссылка</v>
      </c>
      <c r="G126" s="76" t="s">
        <v>438</v>
      </c>
      <c r="H126" s="66" t="s">
        <v>439</v>
      </c>
      <c r="I126" s="10" t="s">
        <v>8</v>
      </c>
      <c r="J126" s="63" t="s">
        <v>48</v>
      </c>
      <c r="K126" s="67" t="n">
        <v>45376</v>
      </c>
      <c r="L126" s="63" t="s">
        <v>435</v>
      </c>
      <c r="M126" s="63" t="n"/>
      <c r="N126" s="63" t="n"/>
      <c r="O126" s="68" t="s">
        <v>451</v>
      </c>
      <c r="P126" s="69" t="n">
        <v>45461</v>
      </c>
      <c r="Q126" s="70" t="s">
        <v>51</v>
      </c>
      <c r="R126" s="71" t="n">
        <v>0</v>
      </c>
      <c r="S126" s="68" t="n"/>
      <c r="T126" s="69" t="n"/>
      <c r="U126" s="72" t="n"/>
      <c r="V126" s="71" t="n"/>
      <c r="W126" s="69" t="n">
        <v>45572</v>
      </c>
      <c r="X126" s="61" t="s">
        <v>54</v>
      </c>
      <c r="Y126" s="70" t="s">
        <v>55</v>
      </c>
      <c r="Z126" s="61" t="s">
        <v>81</v>
      </c>
      <c r="AA126" s="71" t="n">
        <v>0</v>
      </c>
      <c r="AB126" s="70" t="s">
        <v>57</v>
      </c>
      <c r="AC126" s="69" t="n">
        <v>45775</v>
      </c>
      <c r="AD126" s="61" t="s">
        <v>54</v>
      </c>
      <c r="AE126" s="70" t="s">
        <v>55</v>
      </c>
      <c r="AF126" s="61" t="s">
        <v>81</v>
      </c>
      <c r="AG126" s="71" t="n">
        <v>0</v>
      </c>
      <c r="AH126" s="70" t="s">
        <v>59</v>
      </c>
      <c r="AI126" s="69" t="n"/>
      <c r="AJ126" s="61" t="n"/>
      <c r="AK126" s="78" t="n"/>
      <c r="AL126" s="61" t="n"/>
      <c r="AM126" s="71" t="n"/>
      <c r="AN126" s="70" t="n"/>
      <c r="AO126" s="69" t="n"/>
      <c r="AP126" s="61" t="n"/>
      <c r="AQ126" s="70" t="n"/>
      <c r="AR126" s="61" t="n"/>
      <c r="AS126" s="71" t="n"/>
      <c r="AT126" s="70" t="n"/>
      <c r="AU126" s="69" t="n"/>
      <c r="AV126" s="61" t="n"/>
      <c r="AW126" s="70" t="n"/>
      <c r="AX126" s="61" t="n"/>
      <c r="AY126" s="71" t="n"/>
      <c r="AZ126" s="70" t="n"/>
      <c r="BA126" s="61" t="n"/>
      <c r="BB126" s="61" t="n"/>
      <c r="BC126" s="70" t="n"/>
      <c r="BD126" s="61" t="n"/>
      <c r="BE126" s="80" t="n"/>
      <c r="BF126" s="70" t="n"/>
      <c r="BG126" s="61" t="n"/>
      <c r="BH126" s="61" t="n"/>
      <c r="BI126" s="70" t="n"/>
      <c r="BJ126" s="61" t="n"/>
      <c r="BK126" s="80" t="n"/>
      <c r="BL126" s="61" t="n"/>
      <c r="BM126" s="61" t="n"/>
      <c r="BN126" s="61" t="n"/>
      <c r="BO126" s="61" t="n"/>
      <c r="BP126" s="61" t="n"/>
      <c r="BQ126" s="61" t="n"/>
      <c r="BR126" s="61" t="n"/>
      <c r="BS126" s="61" t="n"/>
      <c r="BT126" s="61" t="n"/>
      <c r="BU126" s="61" t="n"/>
      <c r="BV126" s="61" t="n"/>
      <c r="BW126" s="61" t="n"/>
      <c r="BX126" s="61" t="n"/>
      <c r="BY126" s="61" t="n"/>
      <c r="BZ126" s="70"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row>
    <row customFormat="true" customHeight="true" hidden="false" ht="105.75" outlineLevel="0" r="127" s="83">
      <c r="A127" s="61" t="n"/>
      <c r="B127" s="62" t="s">
        <v>435</v>
      </c>
      <c r="C127" s="63" t="s">
        <v>132</v>
      </c>
      <c r="D127" s="63" t="s">
        <v>436</v>
      </c>
      <c r="E127" s="63" t="s">
        <v>437</v>
      </c>
      <c r="F127" s="75" t="str">
        <f aca="false" ca="false" dt2D="false" dtr="false" t="normal">IF(E127&lt;&gt;"", HYPERLINK("http://kad.arbitr.ru/Card?number="&amp;IF(MID(E127, SEARCH("/", E127)+1, 2)&lt;&gt;"20", MID(E127, 1, SEARCH("/", E127))&amp;"20"&amp;MID(E127, SEARCH("/", E127)+1, 2), E127), "ссылка"), "")</f>
        <v>ссылка</v>
      </c>
      <c r="G127" s="76" t="s">
        <v>438</v>
      </c>
      <c r="H127" s="66" t="s">
        <v>439</v>
      </c>
      <c r="I127" s="10" t="s">
        <v>8</v>
      </c>
      <c r="J127" s="63" t="s">
        <v>48</v>
      </c>
      <c r="K127" s="67" t="n">
        <v>45376</v>
      </c>
      <c r="L127" s="63" t="s">
        <v>452</v>
      </c>
      <c r="M127" s="63" t="n"/>
      <c r="N127" s="63" t="s">
        <v>453</v>
      </c>
      <c r="O127" s="68" t="s">
        <v>454</v>
      </c>
      <c r="P127" s="69" t="n">
        <v>45461</v>
      </c>
      <c r="Q127" s="70" t="s">
        <v>51</v>
      </c>
      <c r="R127" s="71" t="n">
        <v>0</v>
      </c>
      <c r="S127" s="68" t="s">
        <v>455</v>
      </c>
      <c r="T127" s="69" t="n">
        <v>45691</v>
      </c>
      <c r="U127" s="72" t="s">
        <v>53</v>
      </c>
      <c r="V127" s="73" t="n">
        <v>3308</v>
      </c>
      <c r="W127" s="69" t="n"/>
      <c r="X127" s="61" t="n"/>
      <c r="Y127" s="70" t="n"/>
      <c r="Z127" s="61" t="n"/>
      <c r="AA127" s="71" t="n"/>
      <c r="AB127" s="70" t="n"/>
      <c r="AC127" s="69" t="n"/>
      <c r="AD127" s="61" t="n"/>
      <c r="AE127" s="70" t="n"/>
      <c r="AF127" s="61" t="n"/>
      <c r="AG127" s="71" t="n"/>
      <c r="AH127" s="70" t="n"/>
      <c r="AI127" s="69" t="n"/>
      <c r="AJ127" s="61" t="n"/>
      <c r="AK127" s="78" t="n"/>
      <c r="AL127" s="61" t="n"/>
      <c r="AM127" s="71" t="n"/>
      <c r="AN127" s="70" t="n"/>
      <c r="AO127" s="69" t="n"/>
      <c r="AP127" s="61" t="n"/>
      <c r="AQ127" s="70" t="n"/>
      <c r="AR127" s="61" t="n"/>
      <c r="AS127" s="71" t="n"/>
      <c r="AT127" s="70" t="n"/>
      <c r="AU127" s="69" t="n"/>
      <c r="AV127" s="61" t="n"/>
      <c r="AW127" s="70" t="n"/>
      <c r="AX127" s="61" t="n"/>
      <c r="AY127" s="71" t="n"/>
      <c r="AZ127" s="70" t="n"/>
      <c r="BA127" s="61" t="n"/>
      <c r="BB127" s="61" t="n"/>
      <c r="BC127" s="70" t="n"/>
      <c r="BD127" s="61" t="n"/>
      <c r="BE127" s="80" t="n"/>
      <c r="BF127" s="70" t="n"/>
      <c r="BG127" s="61" t="n"/>
      <c r="BH127" s="61" t="n"/>
      <c r="BI127" s="70" t="n"/>
      <c r="BJ127" s="61" t="n"/>
      <c r="BK127" s="80" t="n"/>
      <c r="BL127" s="61" t="n"/>
      <c r="BM127" s="61" t="n"/>
      <c r="BN127" s="61" t="n"/>
      <c r="BO127" s="61" t="n"/>
      <c r="BP127" s="61" t="n"/>
      <c r="BQ127" s="61" t="n"/>
      <c r="BR127" s="61" t="n"/>
      <c r="BS127" s="61" t="n"/>
      <c r="BT127" s="61" t="n"/>
      <c r="BU127" s="61" t="n"/>
      <c r="BV127" s="61" t="n"/>
      <c r="BW127" s="61" t="n"/>
      <c r="BX127" s="61" t="n"/>
      <c r="BY127" s="61" t="n"/>
      <c r="BZ127" s="70"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row>
    <row customFormat="true" customHeight="true" hidden="false" ht="105.75" outlineLevel="0" r="128" s="83">
      <c r="A128" s="61" t="n"/>
      <c r="B128" s="62" t="s">
        <v>435</v>
      </c>
      <c r="C128" s="63" t="s">
        <v>132</v>
      </c>
      <c r="D128" s="63" t="s">
        <v>436</v>
      </c>
      <c r="E128" s="63" t="s">
        <v>437</v>
      </c>
      <c r="F128" s="75" t="str">
        <f aca="false" ca="false" dt2D="false" dtr="false" t="normal">IF(E128&lt;&gt;"", HYPERLINK("http://kad.arbitr.ru/Card?number="&amp;IF(MID(E128, SEARCH("/", E128)+1, 2)&lt;&gt;"20", MID(E128, 1, SEARCH("/", E128))&amp;"20"&amp;MID(E128, SEARCH("/", E128)+1, 2), E128), "ссылка"), "")</f>
        <v>ссылка</v>
      </c>
      <c r="G128" s="76" t="s">
        <v>438</v>
      </c>
      <c r="H128" s="66" t="s">
        <v>439</v>
      </c>
      <c r="I128" s="10" t="s">
        <v>8</v>
      </c>
      <c r="J128" s="63" t="s">
        <v>48</v>
      </c>
      <c r="K128" s="67" t="n">
        <v>45376</v>
      </c>
      <c r="L128" s="63" t="s">
        <v>452</v>
      </c>
      <c r="M128" s="63" t="n"/>
      <c r="N128" s="63" t="n"/>
      <c r="O128" s="68" t="s">
        <v>456</v>
      </c>
      <c r="P128" s="69" t="n">
        <v>45461</v>
      </c>
      <c r="Q128" s="70" t="s">
        <v>51</v>
      </c>
      <c r="R128" s="71" t="n">
        <v>0</v>
      </c>
      <c r="S128" s="68" t="s">
        <v>457</v>
      </c>
      <c r="T128" s="69" t="n">
        <v>45691</v>
      </c>
      <c r="U128" s="72" t="s">
        <v>53</v>
      </c>
      <c r="V128" s="71" t="n">
        <v>17787.2</v>
      </c>
      <c r="W128" s="69" t="s">
        <v>54</v>
      </c>
      <c r="X128" s="69" t="n">
        <v>45848</v>
      </c>
      <c r="Y128" s="70" t="s">
        <v>55</v>
      </c>
      <c r="Z128" s="61" t="n"/>
      <c r="AA128" s="71" t="n"/>
      <c r="AB128" s="70" t="n"/>
      <c r="AC128" s="69" t="n"/>
      <c r="AD128" s="61" t="n"/>
      <c r="AE128" s="70" t="n"/>
      <c r="AF128" s="61" t="n"/>
      <c r="AG128" s="71" t="n"/>
      <c r="AH128" s="70" t="n"/>
      <c r="AI128" s="69" t="n"/>
      <c r="AJ128" s="61" t="n"/>
      <c r="AK128" s="78" t="n"/>
      <c r="AL128" s="61" t="n"/>
      <c r="AM128" s="71" t="n"/>
      <c r="AN128" s="70" t="n"/>
      <c r="AO128" s="69" t="n"/>
      <c r="AP128" s="61" t="n"/>
      <c r="AQ128" s="70" t="n"/>
      <c r="AR128" s="61" t="n"/>
      <c r="AS128" s="71" t="n"/>
      <c r="AT128" s="70" t="n"/>
      <c r="AU128" s="69" t="n"/>
      <c r="AV128" s="61" t="n"/>
      <c r="AW128" s="70" t="n"/>
      <c r="AX128" s="61" t="n"/>
      <c r="AY128" s="71" t="n"/>
      <c r="AZ128" s="70" t="n"/>
      <c r="BA128" s="61" t="n"/>
      <c r="BB128" s="61" t="n"/>
      <c r="BC128" s="70" t="n"/>
      <c r="BD128" s="61" t="n"/>
      <c r="BE128" s="80" t="n"/>
      <c r="BF128" s="70" t="n"/>
      <c r="BG128" s="61" t="n"/>
      <c r="BH128" s="61" t="n"/>
      <c r="BI128" s="70" t="n"/>
      <c r="BJ128" s="61" t="n"/>
      <c r="BK128" s="80" t="n"/>
      <c r="BL128" s="61" t="n"/>
      <c r="BM128" s="61" t="n"/>
      <c r="BN128" s="61" t="n"/>
      <c r="BO128" s="61" t="n"/>
      <c r="BP128" s="61" t="n"/>
      <c r="BQ128" s="61" t="n"/>
      <c r="BR128" s="61" t="n"/>
      <c r="BS128" s="61" t="n"/>
      <c r="BT128" s="61" t="n"/>
      <c r="BU128" s="61" t="n"/>
      <c r="BV128" s="61" t="n"/>
      <c r="BW128" s="61" t="n"/>
      <c r="BX128" s="61" t="n"/>
      <c r="BY128" s="61" t="n"/>
      <c r="BZ128" s="70"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row>
    <row customFormat="true" customHeight="true" hidden="false" ht="105.75" outlineLevel="0" r="129" s="83">
      <c r="A129" s="61" t="n"/>
      <c r="B129" s="62" t="s">
        <v>435</v>
      </c>
      <c r="C129" s="63" t="s">
        <v>132</v>
      </c>
      <c r="D129" s="63" t="s">
        <v>436</v>
      </c>
      <c r="E129" s="63" t="s">
        <v>437</v>
      </c>
      <c r="F129" s="75" t="str">
        <f aca="false" ca="false" dt2D="false" dtr="false" t="normal">IF(E129&lt;&gt;"", HYPERLINK("http://kad.arbitr.ru/Card?number="&amp;IF(MID(E129, SEARCH("/", E129)+1, 2)&lt;&gt;"20", MID(E129, 1, SEARCH("/", E129))&amp;"20"&amp;MID(E129, SEARCH("/", E129)+1, 2), E129), "ссылка"), "")</f>
        <v>ссылка</v>
      </c>
      <c r="G129" s="76" t="s">
        <v>438</v>
      </c>
      <c r="H129" s="66" t="s">
        <v>439</v>
      </c>
      <c r="I129" s="10" t="s">
        <v>8</v>
      </c>
      <c r="J129" s="63" t="s">
        <v>48</v>
      </c>
      <c r="K129" s="67" t="n">
        <v>45376</v>
      </c>
      <c r="L129" s="63" t="s">
        <v>452</v>
      </c>
      <c r="M129" s="63" t="n"/>
      <c r="N129" s="63" t="n"/>
      <c r="O129" s="68" t="s">
        <v>458</v>
      </c>
      <c r="P129" s="69" t="n">
        <v>45461</v>
      </c>
      <c r="Q129" s="70" t="s">
        <v>51</v>
      </c>
      <c r="R129" s="71" t="n">
        <v>0</v>
      </c>
      <c r="S129" s="68" t="s">
        <v>459</v>
      </c>
      <c r="T129" s="69" t="n">
        <v>45691</v>
      </c>
      <c r="U129" s="72" t="s">
        <v>53</v>
      </c>
      <c r="V129" s="73" t="n">
        <v>6165</v>
      </c>
      <c r="W129" s="69" t="n"/>
      <c r="X129" s="61" t="n"/>
      <c r="Y129" s="70" t="n"/>
      <c r="Z129" s="61" t="n"/>
      <c r="AA129" s="71" t="n"/>
      <c r="AB129" s="70" t="n"/>
      <c r="AC129" s="69" t="n"/>
      <c r="AD129" s="61" t="n"/>
      <c r="AE129" s="70" t="n"/>
      <c r="AF129" s="61" t="n"/>
      <c r="AG129" s="71" t="n"/>
      <c r="AH129" s="70" t="n"/>
      <c r="AI129" s="69" t="n"/>
      <c r="AJ129" s="61" t="n"/>
      <c r="AK129" s="78" t="n"/>
      <c r="AL129" s="61" t="n"/>
      <c r="AM129" s="71" t="n"/>
      <c r="AN129" s="70" t="n"/>
      <c r="AO129" s="69" t="n"/>
      <c r="AP129" s="61" t="n"/>
      <c r="AQ129" s="70" t="n"/>
      <c r="AR129" s="61" t="n"/>
      <c r="AS129" s="71" t="n"/>
      <c r="AT129" s="70" t="n"/>
      <c r="AU129" s="69" t="n"/>
      <c r="AV129" s="61" t="n"/>
      <c r="AW129" s="70" t="n"/>
      <c r="AX129" s="61" t="n"/>
      <c r="AY129" s="71" t="n"/>
      <c r="AZ129" s="70" t="n"/>
      <c r="BA129" s="61" t="n"/>
      <c r="BB129" s="61" t="n"/>
      <c r="BC129" s="70" t="n"/>
      <c r="BD129" s="61" t="n"/>
      <c r="BE129" s="80" t="n"/>
      <c r="BF129" s="70" t="n"/>
      <c r="BG129" s="61" t="n"/>
      <c r="BH129" s="61" t="n"/>
      <c r="BI129" s="70" t="n"/>
      <c r="BJ129" s="61" t="n"/>
      <c r="BK129" s="80" t="n"/>
      <c r="BL129" s="61" t="n"/>
      <c r="BM129" s="61" t="n"/>
      <c r="BN129" s="61" t="n"/>
      <c r="BO129" s="61" t="n"/>
      <c r="BP129" s="61" t="n"/>
      <c r="BQ129" s="61" t="n"/>
      <c r="BR129" s="61" t="n"/>
      <c r="BS129" s="61" t="n"/>
      <c r="BT129" s="61" t="n"/>
      <c r="BU129" s="61" t="n"/>
      <c r="BV129" s="61" t="n"/>
      <c r="BW129" s="61" t="n"/>
      <c r="BX129" s="61" t="n"/>
      <c r="BY129" s="61" t="n"/>
      <c r="BZ129" s="70"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row>
    <row customFormat="true" customHeight="true" hidden="false" ht="105.75" outlineLevel="0" r="130" s="83">
      <c r="A130" s="61" t="n"/>
      <c r="B130" s="62" t="s">
        <v>435</v>
      </c>
      <c r="C130" s="63" t="s">
        <v>132</v>
      </c>
      <c r="D130" s="63" t="s">
        <v>436</v>
      </c>
      <c r="E130" s="63" t="s">
        <v>437</v>
      </c>
      <c r="F130" s="75" t="str">
        <f aca="false" ca="false" dt2D="false" dtr="false" t="normal">IF(E130&lt;&gt;"", HYPERLINK("http://kad.arbitr.ru/Card?number="&amp;IF(MID(E130, SEARCH("/", E130)+1, 2)&lt;&gt;"20", MID(E130, 1, SEARCH("/", E130))&amp;"20"&amp;MID(E130, SEARCH("/", E130)+1, 2), E130), "ссылка"), "")</f>
        <v>ссылка</v>
      </c>
      <c r="G130" s="76" t="s">
        <v>438</v>
      </c>
      <c r="H130" s="66" t="s">
        <v>439</v>
      </c>
      <c r="I130" s="10" t="s">
        <v>8</v>
      </c>
      <c r="J130" s="63" t="s">
        <v>48</v>
      </c>
      <c r="K130" s="67" t="n">
        <v>45376</v>
      </c>
      <c r="L130" s="63" t="s">
        <v>452</v>
      </c>
      <c r="M130" s="63" t="n"/>
      <c r="N130" s="63" t="n"/>
      <c r="O130" s="68" t="s">
        <v>460</v>
      </c>
      <c r="P130" s="69" t="n">
        <v>45461</v>
      </c>
      <c r="Q130" s="70" t="s">
        <v>51</v>
      </c>
      <c r="R130" s="71" t="n">
        <v>0</v>
      </c>
      <c r="S130" s="68" t="s">
        <v>461</v>
      </c>
      <c r="T130" s="69" t="n">
        <v>45691</v>
      </c>
      <c r="U130" s="72" t="s">
        <v>53</v>
      </c>
      <c r="V130" s="73" t="n">
        <v>26709</v>
      </c>
      <c r="W130" s="69" t="s">
        <v>54</v>
      </c>
      <c r="X130" s="69" t="n">
        <v>45848</v>
      </c>
      <c r="Y130" s="70" t="s">
        <v>55</v>
      </c>
      <c r="Z130" s="61" t="n"/>
      <c r="AA130" s="71" t="n"/>
      <c r="AB130" s="70" t="n"/>
      <c r="AC130" s="69" t="n"/>
      <c r="AD130" s="61" t="n"/>
      <c r="AE130" s="70" t="n"/>
      <c r="AF130" s="61" t="n"/>
      <c r="AG130" s="71" t="n"/>
      <c r="AH130" s="70" t="n"/>
      <c r="AI130" s="69" t="n"/>
      <c r="AJ130" s="61" t="n"/>
      <c r="AK130" s="78" t="n"/>
      <c r="AL130" s="61" t="n"/>
      <c r="AM130" s="71" t="n"/>
      <c r="AN130" s="70" t="n"/>
      <c r="AO130" s="69" t="n"/>
      <c r="AP130" s="61" t="n"/>
      <c r="AQ130" s="70" t="n"/>
      <c r="AR130" s="61" t="n"/>
      <c r="AS130" s="71" t="n"/>
      <c r="AT130" s="70" t="n"/>
      <c r="AU130" s="69" t="n"/>
      <c r="AV130" s="61" t="n"/>
      <c r="AW130" s="70" t="n"/>
      <c r="AX130" s="61" t="n"/>
      <c r="AY130" s="71" t="n"/>
      <c r="AZ130" s="70" t="n"/>
      <c r="BA130" s="61" t="n"/>
      <c r="BB130" s="61" t="n"/>
      <c r="BC130" s="70" t="n"/>
      <c r="BD130" s="61" t="n"/>
      <c r="BE130" s="80" t="n"/>
      <c r="BF130" s="70" t="n"/>
      <c r="BG130" s="61" t="n"/>
      <c r="BH130" s="61" t="n"/>
      <c r="BI130" s="70" t="n"/>
      <c r="BJ130" s="61" t="n"/>
      <c r="BK130" s="80" t="n"/>
      <c r="BL130" s="61" t="n"/>
      <c r="BM130" s="61" t="n"/>
      <c r="BN130" s="61" t="n"/>
      <c r="BO130" s="61" t="n"/>
      <c r="BP130" s="61" t="n"/>
      <c r="BQ130" s="61" t="n"/>
      <c r="BR130" s="61" t="n"/>
      <c r="BS130" s="61" t="n"/>
      <c r="BT130" s="61" t="n"/>
      <c r="BU130" s="61" t="n"/>
      <c r="BV130" s="61" t="n"/>
      <c r="BW130" s="61" t="n"/>
      <c r="BX130" s="61" t="n"/>
      <c r="BY130" s="61" t="n"/>
      <c r="BZ130" s="70"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row>
    <row customFormat="true" customHeight="true" hidden="false" ht="105.75" outlineLevel="0" r="131" s="83">
      <c r="A131" s="61" t="n"/>
      <c r="B131" s="62" t="s">
        <v>435</v>
      </c>
      <c r="C131" s="63" t="s">
        <v>132</v>
      </c>
      <c r="D131" s="63" t="s">
        <v>436</v>
      </c>
      <c r="E131" s="63" t="s">
        <v>437</v>
      </c>
      <c r="F131" s="75" t="str">
        <f aca="false" ca="false" dt2D="false" dtr="false" t="normal">IF(E131&lt;&gt;"", HYPERLINK("http://kad.arbitr.ru/Card?number="&amp;IF(MID(E131, SEARCH("/", E131)+1, 2)&lt;&gt;"20", MID(E131, 1, SEARCH("/", E131))&amp;"20"&amp;MID(E131, SEARCH("/", E131)+1, 2), E131), "ссылка"), "")</f>
        <v>ссылка</v>
      </c>
      <c r="G131" s="76" t="s">
        <v>438</v>
      </c>
      <c r="H131" s="66" t="s">
        <v>439</v>
      </c>
      <c r="I131" s="10" t="s">
        <v>8</v>
      </c>
      <c r="J131" s="63" t="s">
        <v>48</v>
      </c>
      <c r="K131" s="67" t="n">
        <v>45376</v>
      </c>
      <c r="L131" s="63" t="s">
        <v>452</v>
      </c>
      <c r="M131" s="63" t="n"/>
      <c r="N131" s="63" t="s">
        <v>453</v>
      </c>
      <c r="O131" s="68" t="s">
        <v>462</v>
      </c>
      <c r="P131" s="69" t="n">
        <v>45461</v>
      </c>
      <c r="Q131" s="70" t="s">
        <v>51</v>
      </c>
      <c r="R131" s="71" t="n">
        <v>0</v>
      </c>
      <c r="S131" s="68" t="s">
        <v>463</v>
      </c>
      <c r="T131" s="69" t="n">
        <v>45691</v>
      </c>
      <c r="U131" s="72" t="s">
        <v>53</v>
      </c>
      <c r="V131" s="73" t="n">
        <v>3260</v>
      </c>
      <c r="W131" s="69" t="n"/>
      <c r="X131" s="61" t="n"/>
      <c r="Y131" s="70" t="n"/>
      <c r="Z131" s="61" t="n"/>
      <c r="AA131" s="71" t="n"/>
      <c r="AB131" s="70" t="n"/>
      <c r="AC131" s="69" t="n"/>
      <c r="AD131" s="61" t="n"/>
      <c r="AE131" s="70" t="n"/>
      <c r="AF131" s="61" t="n"/>
      <c r="AG131" s="71" t="n"/>
      <c r="AH131" s="70" t="n"/>
      <c r="AI131" s="69" t="n"/>
      <c r="AJ131" s="61" t="n"/>
      <c r="AK131" s="78" t="n"/>
      <c r="AL131" s="61" t="n"/>
      <c r="AM131" s="71" t="n"/>
      <c r="AN131" s="70" t="n"/>
      <c r="AO131" s="69" t="n"/>
      <c r="AP131" s="61" t="n"/>
      <c r="AQ131" s="70" t="n"/>
      <c r="AR131" s="61" t="n"/>
      <c r="AS131" s="71" t="n"/>
      <c r="AT131" s="70" t="n"/>
      <c r="AU131" s="69" t="n"/>
      <c r="AV131" s="61" t="n"/>
      <c r="AW131" s="70" t="n"/>
      <c r="AX131" s="61" t="n"/>
      <c r="AY131" s="71" t="n"/>
      <c r="AZ131" s="70" t="n"/>
      <c r="BA131" s="61" t="n"/>
      <c r="BB131" s="61" t="n"/>
      <c r="BC131" s="70" t="n"/>
      <c r="BD131" s="61" t="n"/>
      <c r="BE131" s="80" t="n"/>
      <c r="BF131" s="70" t="n"/>
      <c r="BG131" s="61" t="n"/>
      <c r="BH131" s="61" t="n"/>
      <c r="BI131" s="70" t="n"/>
      <c r="BJ131" s="61" t="n"/>
      <c r="BK131" s="80" t="n"/>
      <c r="BL131" s="61" t="n"/>
      <c r="BM131" s="61" t="n"/>
      <c r="BN131" s="61" t="n"/>
      <c r="BO131" s="61" t="n"/>
      <c r="BP131" s="61" t="n"/>
      <c r="BQ131" s="61" t="n"/>
      <c r="BR131" s="61" t="n"/>
      <c r="BS131" s="61" t="n"/>
      <c r="BT131" s="61" t="n"/>
      <c r="BU131" s="61" t="n"/>
      <c r="BV131" s="61" t="n"/>
      <c r="BW131" s="61" t="n"/>
      <c r="BX131" s="61" t="n"/>
      <c r="BY131" s="61" t="n"/>
      <c r="BZ131" s="70"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row>
    <row customFormat="true" customHeight="true" hidden="false" ht="105.75" outlineLevel="0" r="132" s="83">
      <c r="A132" s="61" t="n"/>
      <c r="B132" s="62" t="s">
        <v>435</v>
      </c>
      <c r="C132" s="63" t="s">
        <v>132</v>
      </c>
      <c r="D132" s="63" t="s">
        <v>436</v>
      </c>
      <c r="E132" s="63" t="s">
        <v>437</v>
      </c>
      <c r="F132" s="75" t="str">
        <f aca="false" ca="false" dt2D="false" dtr="false" t="normal">IF(E132&lt;&gt;"", HYPERLINK("http://kad.arbitr.ru/Card?number="&amp;IF(MID(E132, SEARCH("/", E132)+1, 2)&lt;&gt;"20", MID(E132, 1, SEARCH("/", E132))&amp;"20"&amp;MID(E132, SEARCH("/", E132)+1, 2), E132), "ссылка"), "")</f>
        <v>ссылка</v>
      </c>
      <c r="G132" s="76" t="s">
        <v>438</v>
      </c>
      <c r="H132" s="66" t="s">
        <v>439</v>
      </c>
      <c r="I132" s="10" t="s">
        <v>8</v>
      </c>
      <c r="J132" s="63" t="s">
        <v>48</v>
      </c>
      <c r="K132" s="67" t="n">
        <v>45376</v>
      </c>
      <c r="L132" s="63" t="s">
        <v>452</v>
      </c>
      <c r="M132" s="63" t="n"/>
      <c r="N132" s="63" t="n"/>
      <c r="O132" s="68" t="s">
        <v>464</v>
      </c>
      <c r="P132" s="69" t="n">
        <v>45461</v>
      </c>
      <c r="Q132" s="70" t="s">
        <v>51</v>
      </c>
      <c r="R132" s="71" t="n">
        <v>0</v>
      </c>
      <c r="S132" s="68" t="n"/>
      <c r="T132" s="69" t="n"/>
      <c r="U132" s="72" t="n"/>
      <c r="V132" s="71" t="n"/>
      <c r="W132" s="69" t="n"/>
      <c r="X132" s="61" t="n"/>
      <c r="Y132" s="70" t="n"/>
      <c r="Z132" s="61" t="n"/>
      <c r="AA132" s="71" t="n"/>
      <c r="AB132" s="70" t="n"/>
      <c r="AC132" s="69" t="n"/>
      <c r="AD132" s="61" t="n"/>
      <c r="AE132" s="70" t="n"/>
      <c r="AF132" s="61" t="n"/>
      <c r="AG132" s="71" t="n"/>
      <c r="AH132" s="70" t="n"/>
      <c r="AI132" s="69" t="n"/>
      <c r="AJ132" s="61" t="n"/>
      <c r="AK132" s="78" t="n"/>
      <c r="AL132" s="61" t="n"/>
      <c r="AM132" s="71" t="n"/>
      <c r="AN132" s="70" t="n"/>
      <c r="AO132" s="69" t="n"/>
      <c r="AP132" s="61" t="n"/>
      <c r="AQ132" s="70" t="n"/>
      <c r="AR132" s="61" t="n"/>
      <c r="AS132" s="71" t="n"/>
      <c r="AT132" s="70" t="n"/>
      <c r="AU132" s="69" t="n"/>
      <c r="AV132" s="61" t="n"/>
      <c r="AW132" s="70" t="n"/>
      <c r="AX132" s="61" t="n"/>
      <c r="AY132" s="71" t="n"/>
      <c r="AZ132" s="70" t="n"/>
      <c r="BA132" s="61" t="n"/>
      <c r="BB132" s="61" t="n"/>
      <c r="BC132" s="70" t="n"/>
      <c r="BD132" s="61" t="n"/>
      <c r="BE132" s="80" t="n"/>
      <c r="BF132" s="70" t="n"/>
      <c r="BG132" s="61" t="n"/>
      <c r="BH132" s="61" t="n"/>
      <c r="BI132" s="70" t="n"/>
      <c r="BJ132" s="61" t="n"/>
      <c r="BK132" s="80" t="n"/>
      <c r="BL132" s="61" t="n"/>
      <c r="BM132" s="61" t="n"/>
      <c r="BN132" s="61" t="n"/>
      <c r="BO132" s="61" t="n"/>
      <c r="BP132" s="61" t="n"/>
      <c r="BQ132" s="61" t="n"/>
      <c r="BR132" s="61" t="n"/>
      <c r="BS132" s="61" t="n"/>
      <c r="BT132" s="61" t="n"/>
      <c r="BU132" s="61" t="n"/>
      <c r="BV132" s="61" t="n"/>
      <c r="BW132" s="61" t="n"/>
      <c r="BX132" s="61" t="n"/>
      <c r="BY132" s="61" t="n"/>
      <c r="BZ132" s="70"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row>
    <row customFormat="true" customHeight="true" hidden="false" ht="105.75" outlineLevel="0" r="133" s="83">
      <c r="A133" s="61" t="n"/>
      <c r="B133" s="62" t="s">
        <v>435</v>
      </c>
      <c r="C133" s="63" t="s">
        <v>132</v>
      </c>
      <c r="D133" s="63" t="s">
        <v>436</v>
      </c>
      <c r="E133" s="63" t="s">
        <v>437</v>
      </c>
      <c r="F133" s="75" t="str">
        <f aca="false" ca="false" dt2D="false" dtr="false" t="normal">IF(E133&lt;&gt;"", HYPERLINK("http://kad.arbitr.ru/Card?number="&amp;IF(MID(E133, SEARCH("/", E133)+1, 2)&lt;&gt;"20", MID(E133, 1, SEARCH("/", E133))&amp;"20"&amp;MID(E133, SEARCH("/", E133)+1, 2), E133), "ссылка"), "")</f>
        <v>ссылка</v>
      </c>
      <c r="G133" s="76" t="s">
        <v>438</v>
      </c>
      <c r="H133" s="66" t="s">
        <v>439</v>
      </c>
      <c r="I133" s="10" t="s">
        <v>8</v>
      </c>
      <c r="J133" s="63" t="s">
        <v>48</v>
      </c>
      <c r="K133" s="67" t="n">
        <v>45376</v>
      </c>
      <c r="L133" s="63" t="s">
        <v>452</v>
      </c>
      <c r="M133" s="63" t="n"/>
      <c r="N133" s="63" t="n"/>
      <c r="O133" s="68" t="s">
        <v>465</v>
      </c>
      <c r="P133" s="69" t="n">
        <v>45461</v>
      </c>
      <c r="Q133" s="70" t="s">
        <v>51</v>
      </c>
      <c r="R133" s="71" t="n">
        <v>0</v>
      </c>
      <c r="S133" s="68" t="s">
        <v>466</v>
      </c>
      <c r="T133" s="69" t="n">
        <v>45691</v>
      </c>
      <c r="U133" s="72" t="s">
        <v>53</v>
      </c>
      <c r="V133" s="73" t="n">
        <v>30750.4</v>
      </c>
      <c r="W133" s="69" t="s">
        <v>54</v>
      </c>
      <c r="X133" s="69" t="n">
        <v>45848</v>
      </c>
      <c r="Y133" s="70" t="s">
        <v>55</v>
      </c>
      <c r="Z133" s="61" t="n"/>
      <c r="AA133" s="71" t="n"/>
      <c r="AB133" s="70" t="n"/>
      <c r="AC133" s="69" t="n"/>
      <c r="AD133" s="61" t="n"/>
      <c r="AE133" s="70" t="n"/>
      <c r="AF133" s="61" t="n"/>
      <c r="AG133" s="71" t="n"/>
      <c r="AH133" s="70" t="n"/>
      <c r="AI133" s="69" t="n"/>
      <c r="AJ133" s="61" t="n"/>
      <c r="AK133" s="78" t="n"/>
      <c r="AL133" s="61" t="n"/>
      <c r="AM133" s="71" t="n"/>
      <c r="AN133" s="70" t="n"/>
      <c r="AO133" s="69" t="n"/>
      <c r="AP133" s="61" t="n"/>
      <c r="AQ133" s="70" t="n"/>
      <c r="AR133" s="61" t="n"/>
      <c r="AS133" s="71" t="n"/>
      <c r="AT133" s="70" t="n"/>
      <c r="AU133" s="69" t="n"/>
      <c r="AV133" s="61" t="n"/>
      <c r="AW133" s="70" t="n"/>
      <c r="AX133" s="61" t="n"/>
      <c r="AY133" s="71" t="n"/>
      <c r="AZ133" s="70" t="n"/>
      <c r="BA133" s="61" t="n"/>
      <c r="BB133" s="61" t="n"/>
      <c r="BC133" s="70" t="n"/>
      <c r="BD133" s="61" t="n"/>
      <c r="BE133" s="80" t="n"/>
      <c r="BF133" s="70" t="n"/>
      <c r="BG133" s="61" t="n"/>
      <c r="BH133" s="61" t="n"/>
      <c r="BI133" s="70" t="n"/>
      <c r="BJ133" s="61" t="n"/>
      <c r="BK133" s="80" t="n"/>
      <c r="BL133" s="61" t="n"/>
      <c r="BM133" s="61" t="n"/>
      <c r="BN133" s="61" t="n"/>
      <c r="BO133" s="61" t="n"/>
      <c r="BP133" s="61" t="n"/>
      <c r="BQ133" s="61" t="n"/>
      <c r="BR133" s="61" t="n"/>
      <c r="BS133" s="61" t="n"/>
      <c r="BT133" s="61" t="n"/>
      <c r="BU133" s="61" t="n"/>
      <c r="BV133" s="61" t="n"/>
      <c r="BW133" s="61" t="n"/>
      <c r="BX133" s="61" t="n"/>
      <c r="BY133" s="61" t="n"/>
      <c r="BZ133" s="70"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row>
    <row customFormat="true" customHeight="true" hidden="false" ht="105.75" outlineLevel="0" r="134" s="83">
      <c r="A134" s="61" t="n"/>
      <c r="B134" s="62" t="s">
        <v>435</v>
      </c>
      <c r="C134" s="63" t="s">
        <v>132</v>
      </c>
      <c r="D134" s="63" t="s">
        <v>436</v>
      </c>
      <c r="E134" s="63" t="s">
        <v>437</v>
      </c>
      <c r="F134" s="75" t="str">
        <f aca="false" ca="false" dt2D="false" dtr="false" t="normal">IF(E134&lt;&gt;"", HYPERLINK("http://kad.arbitr.ru/Card?number="&amp;IF(MID(E134, SEARCH("/", E134)+1, 2)&lt;&gt;"20", MID(E134, 1, SEARCH("/", E134))&amp;"20"&amp;MID(E134, SEARCH("/", E134)+1, 2), E134), "ссылка"), "")</f>
        <v>ссылка</v>
      </c>
      <c r="G134" s="76" t="s">
        <v>438</v>
      </c>
      <c r="H134" s="66" t="s">
        <v>439</v>
      </c>
      <c r="I134" s="10" t="s">
        <v>8</v>
      </c>
      <c r="J134" s="63" t="s">
        <v>48</v>
      </c>
      <c r="K134" s="67" t="n">
        <v>45376</v>
      </c>
      <c r="L134" s="63" t="s">
        <v>467</v>
      </c>
      <c r="M134" s="63" t="n"/>
      <c r="N134" s="63" t="n"/>
      <c r="O134" s="68" t="s">
        <v>468</v>
      </c>
      <c r="P134" s="69" t="n">
        <v>45461</v>
      </c>
      <c r="Q134" s="70" t="s">
        <v>51</v>
      </c>
      <c r="R134" s="71" t="n">
        <v>0</v>
      </c>
      <c r="S134" s="68" t="s">
        <v>469</v>
      </c>
      <c r="T134" s="69" t="n">
        <v>45691</v>
      </c>
      <c r="U134" s="72" t="s">
        <v>53</v>
      </c>
      <c r="V134" s="73" t="n">
        <v>1759</v>
      </c>
      <c r="W134" s="69" t="n"/>
      <c r="X134" s="61" t="n"/>
      <c r="Y134" s="70" t="n"/>
      <c r="Z134" s="61" t="n"/>
      <c r="AA134" s="71" t="n"/>
      <c r="AB134" s="70" t="n"/>
      <c r="AC134" s="69" t="n"/>
      <c r="AD134" s="61" t="n"/>
      <c r="AE134" s="70" t="n"/>
      <c r="AF134" s="61" t="n"/>
      <c r="AG134" s="71" t="n"/>
      <c r="AH134" s="70" t="n"/>
      <c r="AI134" s="69" t="n"/>
      <c r="AJ134" s="61" t="n"/>
      <c r="AK134" s="78" t="n"/>
      <c r="AL134" s="61" t="n"/>
      <c r="AM134" s="71" t="n"/>
      <c r="AN134" s="70" t="n"/>
      <c r="AO134" s="69" t="n"/>
      <c r="AP134" s="61" t="n"/>
      <c r="AQ134" s="70" t="n"/>
      <c r="AR134" s="61" t="n"/>
      <c r="AS134" s="71" t="n"/>
      <c r="AT134" s="70" t="n"/>
      <c r="AU134" s="69" t="n"/>
      <c r="AV134" s="61" t="n"/>
      <c r="AW134" s="70" t="n"/>
      <c r="AX134" s="61" t="n"/>
      <c r="AY134" s="71" t="n"/>
      <c r="AZ134" s="70" t="n"/>
      <c r="BA134" s="61" t="n"/>
      <c r="BB134" s="61" t="n"/>
      <c r="BC134" s="70" t="n"/>
      <c r="BD134" s="61" t="n"/>
      <c r="BE134" s="80" t="n"/>
      <c r="BF134" s="70" t="n"/>
      <c r="BG134" s="61" t="n"/>
      <c r="BH134" s="61" t="n"/>
      <c r="BI134" s="70" t="n"/>
      <c r="BJ134" s="61" t="n"/>
      <c r="BK134" s="80" t="n"/>
      <c r="BL134" s="61" t="n"/>
      <c r="BM134" s="61" t="n"/>
      <c r="BN134" s="61" t="n"/>
      <c r="BO134" s="61" t="n"/>
      <c r="BP134" s="61" t="n"/>
      <c r="BQ134" s="61" t="n"/>
      <c r="BR134" s="61" t="n"/>
      <c r="BS134" s="61" t="n"/>
      <c r="BT134" s="61" t="n"/>
      <c r="BU134" s="61" t="n"/>
      <c r="BV134" s="61" t="n"/>
      <c r="BW134" s="61" t="n"/>
      <c r="BX134" s="61" t="n"/>
      <c r="BY134" s="61" t="n"/>
      <c r="BZ134" s="70"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row>
    <row customFormat="true" customHeight="true" hidden="false" ht="105" outlineLevel="0" r="135" s="83">
      <c r="A135" s="61" t="n"/>
      <c r="B135" s="62" t="s">
        <v>435</v>
      </c>
      <c r="C135" s="63" t="s">
        <v>132</v>
      </c>
      <c r="D135" s="63" t="s">
        <v>436</v>
      </c>
      <c r="E135" s="63" t="s">
        <v>437</v>
      </c>
      <c r="F135" s="75" t="str">
        <f aca="false" ca="false" dt2D="false" dtr="false" t="normal">IF(E135&lt;&gt;"", HYPERLINK("http://kad.arbitr.ru/Card?number="&amp;IF(MID(E135, SEARCH("/", E135)+1, 2)&lt;&gt;"20", MID(E135, 1, SEARCH("/", E135))&amp;"20"&amp;MID(E135, SEARCH("/", E135)+1, 2), E135), "ссылка"), "")</f>
        <v>ссылка</v>
      </c>
      <c r="G135" s="76" t="s">
        <v>438</v>
      </c>
      <c r="H135" s="66" t="s">
        <v>439</v>
      </c>
      <c r="I135" s="10" t="s">
        <v>8</v>
      </c>
      <c r="J135" s="63" t="s">
        <v>48</v>
      </c>
      <c r="K135" s="67" t="n">
        <v>45376</v>
      </c>
      <c r="L135" s="63" t="s">
        <v>467</v>
      </c>
      <c r="M135" s="63" t="n"/>
      <c r="N135" s="63" t="n"/>
      <c r="O135" s="68" t="s">
        <v>470</v>
      </c>
      <c r="P135" s="69" t="n">
        <v>45461</v>
      </c>
      <c r="Q135" s="70" t="s">
        <v>51</v>
      </c>
      <c r="R135" s="71" t="n">
        <v>0</v>
      </c>
      <c r="S135" s="68" t="s">
        <v>471</v>
      </c>
      <c r="T135" s="69" t="n">
        <v>45691</v>
      </c>
      <c r="U135" s="72" t="s">
        <v>53</v>
      </c>
      <c r="V135" s="73" t="n">
        <v>12617.3</v>
      </c>
      <c r="W135" s="69" t="s">
        <v>54</v>
      </c>
      <c r="X135" s="69" t="n">
        <v>45848</v>
      </c>
      <c r="Y135" s="70" t="s">
        <v>55</v>
      </c>
      <c r="Z135" s="61" t="n"/>
      <c r="AA135" s="71" t="n"/>
      <c r="AB135" s="70" t="n"/>
      <c r="AC135" s="69" t="n"/>
      <c r="AD135" s="61" t="n"/>
      <c r="AE135" s="70" t="n"/>
      <c r="AF135" s="61" t="n"/>
      <c r="AG135" s="71" t="n"/>
      <c r="AH135" s="70" t="n"/>
      <c r="AI135" s="69" t="n"/>
      <c r="AJ135" s="61" t="n"/>
      <c r="AK135" s="78" t="n"/>
      <c r="AL135" s="61" t="n"/>
      <c r="AM135" s="71" t="n"/>
      <c r="AN135" s="70" t="n"/>
      <c r="AO135" s="69" t="n"/>
      <c r="AP135" s="61" t="n"/>
      <c r="AQ135" s="70" t="n"/>
      <c r="AR135" s="61" t="n"/>
      <c r="AS135" s="71" t="n"/>
      <c r="AT135" s="70" t="n"/>
      <c r="AU135" s="69" t="n"/>
      <c r="AV135" s="61" t="n"/>
      <c r="AW135" s="70" t="n"/>
      <c r="AX135" s="61" t="n"/>
      <c r="AY135" s="71" t="n"/>
      <c r="AZ135" s="70" t="n"/>
      <c r="BA135" s="61" t="n"/>
      <c r="BB135" s="61" t="n"/>
      <c r="BC135" s="70" t="n"/>
      <c r="BD135" s="61" t="n"/>
      <c r="BE135" s="80" t="n"/>
      <c r="BF135" s="70" t="n"/>
      <c r="BG135" s="61" t="n"/>
      <c r="BH135" s="61" t="n"/>
      <c r="BI135" s="70" t="n"/>
      <c r="BJ135" s="61" t="n"/>
      <c r="BK135" s="80" t="n"/>
      <c r="BL135" s="61" t="n"/>
      <c r="BM135" s="61" t="n"/>
      <c r="BN135" s="61" t="n"/>
      <c r="BO135" s="61" t="n"/>
      <c r="BP135" s="61" t="n"/>
      <c r="BQ135" s="61" t="n"/>
      <c r="BR135" s="61" t="n"/>
      <c r="BS135" s="61" t="n"/>
      <c r="BT135" s="61" t="n"/>
      <c r="BU135" s="61" t="n"/>
      <c r="BV135" s="61" t="n"/>
      <c r="BW135" s="61" t="n"/>
      <c r="BX135" s="61" t="n"/>
      <c r="BY135" s="61" t="n"/>
      <c r="BZ135" s="70"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row>
    <row customFormat="true" customHeight="true" hidden="false" ht="105" outlineLevel="0" r="136" s="83">
      <c r="A136" s="61" t="n"/>
      <c r="B136" s="62" t="s">
        <v>435</v>
      </c>
      <c r="C136" s="63" t="s">
        <v>132</v>
      </c>
      <c r="D136" s="63" t="s">
        <v>436</v>
      </c>
      <c r="E136" s="63" t="s">
        <v>437</v>
      </c>
      <c r="F136" s="75" t="str">
        <f aca="false" ca="false" dt2D="false" dtr="false" t="normal">IF(E136&lt;&gt;"", HYPERLINK("http://kad.arbitr.ru/Card?number="&amp;IF(MID(E136, SEARCH("/", E136)+1, 2)&lt;&gt;"20", MID(E136, 1, SEARCH("/", E136))&amp;"20"&amp;MID(E136, SEARCH("/", E136)+1, 2), E136), "ссылка"), "")</f>
        <v>ссылка</v>
      </c>
      <c r="G136" s="76" t="s">
        <v>438</v>
      </c>
      <c r="H136" s="66" t="s">
        <v>439</v>
      </c>
      <c r="I136" s="10" t="s">
        <v>8</v>
      </c>
      <c r="J136" s="63" t="s">
        <v>48</v>
      </c>
      <c r="K136" s="67" t="n">
        <v>45376</v>
      </c>
      <c r="L136" s="63" t="s">
        <v>435</v>
      </c>
      <c r="M136" s="63" t="n"/>
      <c r="N136" s="63" t="n"/>
      <c r="O136" s="68" t="s">
        <v>472</v>
      </c>
      <c r="P136" s="69" t="n">
        <v>45461</v>
      </c>
      <c r="Q136" s="70" t="s">
        <v>51</v>
      </c>
      <c r="R136" s="71" t="n">
        <v>0</v>
      </c>
      <c r="S136" s="68" t="n"/>
      <c r="T136" s="69" t="n"/>
      <c r="U136" s="72" t="n"/>
      <c r="V136" s="71" t="n"/>
      <c r="W136" s="69" t="n"/>
      <c r="X136" s="61" t="n"/>
      <c r="Y136" s="70" t="n"/>
      <c r="Z136" s="61" t="n"/>
      <c r="AA136" s="71" t="n"/>
      <c r="AB136" s="70" t="n"/>
      <c r="AC136" s="69" t="n"/>
      <c r="AD136" s="61" t="n"/>
      <c r="AE136" s="70" t="n"/>
      <c r="AF136" s="61" t="n"/>
      <c r="AG136" s="71" t="n"/>
      <c r="AH136" s="70" t="n"/>
      <c r="AI136" s="69" t="n"/>
      <c r="AJ136" s="61" t="n"/>
      <c r="AK136" s="78" t="n"/>
      <c r="AL136" s="61" t="n"/>
      <c r="AM136" s="71" t="n"/>
      <c r="AN136" s="70" t="n"/>
      <c r="AO136" s="69" t="n"/>
      <c r="AP136" s="61" t="n"/>
      <c r="AQ136" s="70" t="n"/>
      <c r="AR136" s="61" t="n"/>
      <c r="AS136" s="71" t="n"/>
      <c r="AT136" s="70" t="n"/>
      <c r="AU136" s="69" t="n"/>
      <c r="AV136" s="61" t="n"/>
      <c r="AW136" s="70" t="n"/>
      <c r="AX136" s="61" t="n"/>
      <c r="AY136" s="71" t="n"/>
      <c r="AZ136" s="70" t="n"/>
      <c r="BA136" s="61" t="n"/>
      <c r="BB136" s="61" t="n"/>
      <c r="BC136" s="70" t="n"/>
      <c r="BD136" s="61" t="n"/>
      <c r="BE136" s="80" t="n"/>
      <c r="BF136" s="70" t="n"/>
      <c r="BG136" s="61" t="n"/>
      <c r="BH136" s="61" t="n"/>
      <c r="BI136" s="70" t="n"/>
      <c r="BJ136" s="61" t="n"/>
      <c r="BK136" s="80" t="n"/>
      <c r="BL136" s="61" t="n"/>
      <c r="BM136" s="61" t="n"/>
      <c r="BN136" s="61" t="n"/>
      <c r="BO136" s="61" t="n"/>
      <c r="BP136" s="61" t="n"/>
      <c r="BQ136" s="61" t="n"/>
      <c r="BR136" s="61" t="n"/>
      <c r="BS136" s="61" t="n"/>
      <c r="BT136" s="61" t="n"/>
      <c r="BU136" s="61" t="n"/>
      <c r="BV136" s="61" t="n"/>
      <c r="BW136" s="61" t="n"/>
      <c r="BX136" s="61" t="n"/>
      <c r="BY136" s="61" t="n"/>
      <c r="BZ136" s="70"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row>
    <row customFormat="true" customHeight="true" hidden="false" ht="105" outlineLevel="0" r="137" s="83">
      <c r="A137" s="61" t="n"/>
      <c r="B137" s="62" t="s">
        <v>435</v>
      </c>
      <c r="C137" s="63" t="s">
        <v>132</v>
      </c>
      <c r="D137" s="63" t="s">
        <v>436</v>
      </c>
      <c r="E137" s="63" t="s">
        <v>437</v>
      </c>
      <c r="F137" s="75" t="str">
        <f aca="false" ca="false" dt2D="false" dtr="false" t="normal">IF(E137&lt;&gt;"", HYPERLINK("http://kad.arbitr.ru/Card?number="&amp;IF(MID(E137, SEARCH("/", E137)+1, 2)&lt;&gt;"20", MID(E137, 1, SEARCH("/", E137))&amp;"20"&amp;MID(E137, SEARCH("/", E137)+1, 2), E137), "ссылка"), "")</f>
        <v>ссылка</v>
      </c>
      <c r="G137" s="76" t="s">
        <v>438</v>
      </c>
      <c r="H137" s="66" t="s">
        <v>439</v>
      </c>
      <c r="I137" s="10" t="s">
        <v>8</v>
      </c>
      <c r="J137" s="63" t="s">
        <v>48</v>
      </c>
      <c r="K137" s="67" t="n">
        <v>45376</v>
      </c>
      <c r="L137" s="63" t="s">
        <v>435</v>
      </c>
      <c r="M137" s="63" t="n"/>
      <c r="N137" s="63" t="n"/>
      <c r="O137" s="68" t="s">
        <v>473</v>
      </c>
      <c r="P137" s="69" t="n">
        <v>45461</v>
      </c>
      <c r="Q137" s="70" t="s">
        <v>51</v>
      </c>
      <c r="R137" s="71" t="n">
        <v>0</v>
      </c>
      <c r="S137" s="68" t="n"/>
      <c r="T137" s="69" t="n"/>
      <c r="U137" s="72" t="n"/>
      <c r="V137" s="71" t="n"/>
      <c r="W137" s="69" t="n"/>
      <c r="X137" s="61" t="n"/>
      <c r="Y137" s="70" t="n"/>
      <c r="Z137" s="61" t="n"/>
      <c r="AA137" s="71" t="n"/>
      <c r="AB137" s="70" t="n"/>
      <c r="AC137" s="69" t="n"/>
      <c r="AD137" s="61" t="n"/>
      <c r="AE137" s="70" t="n"/>
      <c r="AF137" s="61" t="n"/>
      <c r="AG137" s="71" t="n"/>
      <c r="AH137" s="70" t="n"/>
      <c r="AI137" s="69" t="n"/>
      <c r="AJ137" s="61" t="n"/>
      <c r="AK137" s="78" t="n"/>
      <c r="AL137" s="61" t="n"/>
      <c r="AM137" s="71" t="n"/>
      <c r="AN137" s="70" t="n"/>
      <c r="AO137" s="69" t="n"/>
      <c r="AP137" s="61" t="n"/>
      <c r="AQ137" s="70" t="n"/>
      <c r="AR137" s="61" t="n"/>
      <c r="AS137" s="71" t="n"/>
      <c r="AT137" s="70" t="n"/>
      <c r="AU137" s="69" t="n"/>
      <c r="AV137" s="61" t="n"/>
      <c r="AW137" s="70" t="n"/>
      <c r="AX137" s="61" t="n"/>
      <c r="AY137" s="71" t="n"/>
      <c r="AZ137" s="70" t="n"/>
      <c r="BA137" s="61" t="n"/>
      <c r="BB137" s="61" t="n"/>
      <c r="BC137" s="70" t="n"/>
      <c r="BD137" s="61" t="n"/>
      <c r="BE137" s="80" t="n"/>
      <c r="BF137" s="70" t="n"/>
      <c r="BG137" s="61" t="n"/>
      <c r="BH137" s="61" t="n"/>
      <c r="BI137" s="70" t="n"/>
      <c r="BJ137" s="61" t="n"/>
      <c r="BK137" s="80" t="n"/>
      <c r="BL137" s="61" t="n"/>
      <c r="BM137" s="61" t="n"/>
      <c r="BN137" s="61" t="n"/>
      <c r="BO137" s="61" t="n"/>
      <c r="BP137" s="61" t="n"/>
      <c r="BQ137" s="61" t="n"/>
      <c r="BR137" s="61" t="n"/>
      <c r="BS137" s="61" t="n"/>
      <c r="BT137" s="61" t="n"/>
      <c r="BU137" s="61" t="n"/>
      <c r="BV137" s="61" t="n"/>
      <c r="BW137" s="61" t="n"/>
      <c r="BX137" s="61" t="n"/>
      <c r="BY137" s="61" t="n"/>
      <c r="BZ137" s="70"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row>
    <row customFormat="true" customHeight="true" hidden="false" ht="105" outlineLevel="0" r="138" s="83">
      <c r="A138" s="61" t="n"/>
      <c r="B138" s="62" t="s">
        <v>435</v>
      </c>
      <c r="C138" s="63" t="s">
        <v>132</v>
      </c>
      <c r="D138" s="63" t="s">
        <v>436</v>
      </c>
      <c r="E138" s="63" t="s">
        <v>437</v>
      </c>
      <c r="F138" s="75" t="str">
        <f aca="false" ca="false" dt2D="false" dtr="false" t="normal">IF(E138&lt;&gt;"", HYPERLINK("http://kad.arbitr.ru/Card?number="&amp;IF(MID(E138, SEARCH("/", E138)+1, 2)&lt;&gt;"20", MID(E138, 1, SEARCH("/", E138))&amp;"20"&amp;MID(E138, SEARCH("/", E138)+1, 2), E138), "ссылка"), "")</f>
        <v>ссылка</v>
      </c>
      <c r="G138" s="76" t="s">
        <v>438</v>
      </c>
      <c r="H138" s="66" t="s">
        <v>439</v>
      </c>
      <c r="I138" s="10" t="s">
        <v>8</v>
      </c>
      <c r="J138" s="63" t="s">
        <v>48</v>
      </c>
      <c r="K138" s="67" t="n">
        <v>45376</v>
      </c>
      <c r="L138" s="63" t="s">
        <v>435</v>
      </c>
      <c r="M138" s="63" t="n"/>
      <c r="N138" s="63" t="n"/>
      <c r="O138" s="68" t="s">
        <v>474</v>
      </c>
      <c r="P138" s="69" t="n">
        <v>45461</v>
      </c>
      <c r="Q138" s="70" t="s">
        <v>51</v>
      </c>
      <c r="R138" s="71" t="n">
        <v>0</v>
      </c>
      <c r="S138" s="68" t="n"/>
      <c r="T138" s="69" t="n"/>
      <c r="U138" s="72" t="n"/>
      <c r="V138" s="71" t="n"/>
      <c r="W138" s="69" t="n"/>
      <c r="X138" s="61" t="n"/>
      <c r="Y138" s="70" t="n"/>
      <c r="Z138" s="61" t="n"/>
      <c r="AA138" s="71" t="n"/>
      <c r="AB138" s="70" t="n"/>
      <c r="AC138" s="69" t="n"/>
      <c r="AD138" s="61" t="n"/>
      <c r="AE138" s="70" t="n"/>
      <c r="AF138" s="61" t="n"/>
      <c r="AG138" s="71" t="n"/>
      <c r="AH138" s="70" t="n"/>
      <c r="AI138" s="69" t="n"/>
      <c r="AJ138" s="61" t="n"/>
      <c r="AK138" s="78" t="n"/>
      <c r="AL138" s="61" t="n"/>
      <c r="AM138" s="71" t="n"/>
      <c r="AN138" s="70" t="n"/>
      <c r="AO138" s="69" t="n"/>
      <c r="AP138" s="61" t="n"/>
      <c r="AQ138" s="70" t="n"/>
      <c r="AR138" s="61" t="n"/>
      <c r="AS138" s="71" t="n"/>
      <c r="AT138" s="70" t="n"/>
      <c r="AU138" s="69" t="n"/>
      <c r="AV138" s="61" t="n"/>
      <c r="AW138" s="70" t="n"/>
      <c r="AX138" s="61" t="n"/>
      <c r="AY138" s="71" t="n"/>
      <c r="AZ138" s="70" t="n"/>
      <c r="BA138" s="61" t="n"/>
      <c r="BB138" s="61" t="n"/>
      <c r="BC138" s="70" t="n"/>
      <c r="BD138" s="61" t="n"/>
      <c r="BE138" s="80" t="n"/>
      <c r="BF138" s="70" t="n"/>
      <c r="BG138" s="61" t="n"/>
      <c r="BH138" s="61" t="n"/>
      <c r="BI138" s="70" t="n"/>
      <c r="BJ138" s="61" t="n"/>
      <c r="BK138" s="80" t="n"/>
      <c r="BL138" s="61" t="n"/>
      <c r="BM138" s="61" t="n"/>
      <c r="BN138" s="61" t="n"/>
      <c r="BO138" s="61" t="n"/>
      <c r="BP138" s="61" t="n"/>
      <c r="BQ138" s="61" t="n"/>
      <c r="BR138" s="61" t="n"/>
      <c r="BS138" s="61" t="n"/>
      <c r="BT138" s="61" t="n"/>
      <c r="BU138" s="61" t="n"/>
      <c r="BV138" s="61" t="n"/>
      <c r="BW138" s="61" t="n"/>
      <c r="BX138" s="61" t="n"/>
      <c r="BY138" s="61" t="n"/>
      <c r="BZ138" s="70"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row>
    <row hidden="false" ht="78.75" outlineLevel="0" r="139">
      <c r="A139" s="61" t="n"/>
      <c r="B139" s="62" t="s">
        <v>475</v>
      </c>
      <c r="C139" s="63" t="s">
        <v>476</v>
      </c>
      <c r="D139" s="63" t="s">
        <v>477</v>
      </c>
      <c r="E139" s="63" t="s">
        <v>478</v>
      </c>
      <c r="F139" s="64" t="str">
        <f aca="false" ca="false" dt2D="false" dtr="false" t="normal">IF(E139&lt;&gt;"", HYPERLINK("http://kad.arbitr.ru/Card?number="&amp;IF(MID(E139, SEARCH("/", E139)+1, 2)&lt;&gt;"20", MID(E139, 1, SEARCH("/", E139))&amp;"20"&amp;MID(E139, SEARCH("/", E139)+1, 2), E139), "ссылка"), "")</f>
        <v>ссылка</v>
      </c>
      <c r="G139" s="65" t="n">
        <v>2341013532</v>
      </c>
      <c r="H139" s="66" t="s">
        <v>479</v>
      </c>
      <c r="I139" s="63" t="s">
        <v>8</v>
      </c>
      <c r="J139" s="63" t="s">
        <v>48</v>
      </c>
      <c r="K139" s="67" t="n">
        <v>44375</v>
      </c>
      <c r="L139" s="63" t="s">
        <v>475</v>
      </c>
      <c r="M139" s="63" t="s">
        <v>100</v>
      </c>
      <c r="N139" s="63" t="n"/>
      <c r="O139" s="68" t="s">
        <v>480</v>
      </c>
      <c r="P139" s="69" t="n">
        <v>44405</v>
      </c>
      <c r="Q139" s="70" t="s">
        <v>51</v>
      </c>
      <c r="R139" s="71" t="n">
        <v>0</v>
      </c>
      <c r="S139" s="68" t="s">
        <v>480</v>
      </c>
      <c r="T139" s="69" t="n">
        <v>44418</v>
      </c>
      <c r="U139" s="72" t="s">
        <v>53</v>
      </c>
      <c r="V139" s="71" t="n">
        <v>2716</v>
      </c>
      <c r="W139" s="69" t="n">
        <v>44466</v>
      </c>
      <c r="X139" s="61" t="s">
        <v>54</v>
      </c>
      <c r="Y139" s="70" t="s">
        <v>55</v>
      </c>
      <c r="Z139" s="61" t="s">
        <v>56</v>
      </c>
      <c r="AA139" s="71" t="n">
        <v>0</v>
      </c>
      <c r="AB139" s="70" t="s">
        <v>57</v>
      </c>
      <c r="AC139" s="69" t="n">
        <v>44526</v>
      </c>
      <c r="AD139" s="61" t="s">
        <v>54</v>
      </c>
      <c r="AE139" s="70" t="s">
        <v>58</v>
      </c>
      <c r="AF139" s="61" t="s">
        <v>56</v>
      </c>
      <c r="AG139" s="71" t="n">
        <v>0</v>
      </c>
      <c r="AH139" s="70" t="s">
        <v>59</v>
      </c>
      <c r="AI139" s="61" t="s">
        <v>481</v>
      </c>
      <c r="AJ139" s="61" t="s">
        <v>61</v>
      </c>
      <c r="AK139" s="70" t="s">
        <v>62</v>
      </c>
      <c r="AL139" s="61" t="s">
        <v>56</v>
      </c>
      <c r="AM139" s="71" t="n">
        <v>0</v>
      </c>
      <c r="AN139" s="70" t="s">
        <v>64</v>
      </c>
      <c r="AO139" s="61" t="n"/>
      <c r="AP139" s="61" t="n"/>
      <c r="AQ139" s="61" t="n"/>
      <c r="AR139" s="61" t="n"/>
      <c r="AS139" s="71" t="n"/>
      <c r="AT139" s="61" t="n"/>
      <c r="AU139" s="61" t="n"/>
      <c r="AV139" s="61" t="n"/>
      <c r="AW139" s="61" t="n"/>
      <c r="AX139" s="61" t="n"/>
      <c r="AY139" s="71" t="n"/>
      <c r="AZ139" s="61" t="n"/>
      <c r="BA139" s="61" t="n"/>
      <c r="BB139" s="61" t="n"/>
      <c r="BC139" s="61" t="n"/>
      <c r="BD139" s="61" t="n"/>
      <c r="BE139" s="61" t="n"/>
      <c r="BF139" s="61" t="n"/>
      <c r="BG139" s="61" t="n"/>
      <c r="BH139" s="61" t="n"/>
      <c r="BI139" s="61" t="n"/>
      <c r="BJ139" s="61" t="n"/>
      <c r="BK139" s="61" t="n"/>
      <c r="BL139" s="61" t="n"/>
      <c r="BM139" s="61" t="n"/>
      <c r="BN139" s="61" t="n"/>
      <c r="BO139" s="61" t="n"/>
      <c r="BP139" s="61" t="n"/>
      <c r="BQ139" s="61" t="n"/>
      <c r="BR139" s="61" t="n"/>
      <c r="BS139" s="61" t="n"/>
      <c r="BT139" s="61" t="n"/>
      <c r="BU139" s="61" t="n"/>
      <c r="BV139" s="61" t="n"/>
      <c r="BW139" s="61" t="n"/>
      <c r="BX139" s="61" t="n"/>
      <c r="BY139" s="61" t="n"/>
      <c r="BZ139" s="61" t="n"/>
    </row>
    <row customHeight="true" hidden="false" ht="145.5" outlineLevel="0" r="140">
      <c r="A140" s="61" t="n"/>
      <c r="B140" s="62" t="s">
        <v>475</v>
      </c>
      <c r="C140" s="63" t="s">
        <v>476</v>
      </c>
      <c r="D140" s="63" t="s">
        <v>477</v>
      </c>
      <c r="E140" s="63" t="s">
        <v>478</v>
      </c>
      <c r="F140" s="64" t="str">
        <f aca="false" ca="false" dt2D="false" dtr="false" t="normal">IF(E140&lt;&gt;"", HYPERLINK("http://kad.arbitr.ru/Card?number="&amp;IF(MID(E140, SEARCH("/", E140)+1, 2)&lt;&gt;"20", MID(E140, 1, SEARCH("/", E140))&amp;"20"&amp;MID(E140, SEARCH("/", E140)+1, 2), E140), "ссылка"), "")</f>
        <v>ссылка</v>
      </c>
      <c r="G140" s="65" t="n">
        <v>2341013532</v>
      </c>
      <c r="H140" s="66" t="s">
        <v>479</v>
      </c>
      <c r="I140" s="63" t="s">
        <v>8</v>
      </c>
      <c r="J140" s="63" t="s">
        <v>48</v>
      </c>
      <c r="K140" s="67" t="n">
        <v>44375</v>
      </c>
      <c r="L140" s="63" t="s">
        <v>475</v>
      </c>
      <c r="M140" s="63" t="s">
        <v>100</v>
      </c>
      <c r="N140" s="63" t="n"/>
      <c r="O140" s="68" t="s">
        <v>482</v>
      </c>
      <c r="P140" s="69" t="n">
        <v>45351</v>
      </c>
      <c r="Q140" s="70" t="s">
        <v>51</v>
      </c>
      <c r="R140" s="71" t="n">
        <v>0</v>
      </c>
      <c r="S140" s="68" t="s">
        <v>482</v>
      </c>
      <c r="T140" s="69" t="n">
        <v>45038</v>
      </c>
      <c r="U140" s="72" t="s">
        <v>53</v>
      </c>
      <c r="V140" s="71" t="n">
        <v>19172.2</v>
      </c>
      <c r="W140" s="69" t="n"/>
      <c r="X140" s="61" t="n"/>
      <c r="Y140" s="70" t="n"/>
      <c r="Z140" s="61" t="n"/>
      <c r="AA140" s="71" t="n"/>
      <c r="AB140" s="70" t="n"/>
      <c r="AC140" s="69" t="n"/>
      <c r="AD140" s="61" t="n"/>
      <c r="AE140" s="70" t="n"/>
      <c r="AF140" s="61" t="n"/>
      <c r="AG140" s="71" t="n"/>
      <c r="AH140" s="70" t="n"/>
      <c r="AI140" s="61" t="n"/>
      <c r="AJ140" s="61" t="n"/>
      <c r="AK140" s="70" t="n"/>
      <c r="AL140" s="61" t="n"/>
      <c r="AM140" s="71" t="n"/>
      <c r="AN140" s="70" t="n"/>
      <c r="AO140" s="61" t="n"/>
      <c r="AP140" s="61" t="n"/>
      <c r="AQ140" s="61" t="n"/>
      <c r="AR140" s="61" t="n"/>
      <c r="AS140" s="71" t="n"/>
      <c r="AT140" s="61" t="n"/>
      <c r="AU140" s="61" t="n"/>
      <c r="AV140" s="61" t="n"/>
      <c r="AW140" s="61" t="n"/>
      <c r="AX140" s="61" t="n"/>
      <c r="AY140" s="71" t="n"/>
      <c r="AZ140" s="61" t="n"/>
      <c r="BA140" s="61" t="n"/>
      <c r="BB140" s="61" t="n"/>
      <c r="BC140" s="61" t="n"/>
      <c r="BD140" s="61" t="n"/>
      <c r="BE140" s="61" t="n"/>
      <c r="BF140" s="61" t="n"/>
      <c r="BG140" s="61" t="n"/>
      <c r="BH140" s="61" t="n"/>
      <c r="BI140" s="61" t="n"/>
      <c r="BJ140" s="61" t="n"/>
      <c r="BK140" s="61" t="n"/>
      <c r="BL140" s="61" t="n"/>
      <c r="BM140" s="61" t="n"/>
      <c r="BN140" s="61" t="n"/>
      <c r="BO140" s="61" t="n"/>
      <c r="BP140" s="61" t="n"/>
      <c r="BQ140" s="61" t="n"/>
      <c r="BR140" s="61" t="n"/>
      <c r="BS140" s="61" t="n"/>
      <c r="BT140" s="61" t="n"/>
      <c r="BU140" s="61" t="n"/>
      <c r="BV140" s="61" t="n"/>
      <c r="BW140" s="61" t="n"/>
      <c r="BX140" s="61" t="n"/>
      <c r="BY140" s="61" t="n"/>
      <c r="BZ140" s="61" t="n"/>
    </row>
    <row customHeight="true" hidden="false" ht="145.5" outlineLevel="0" r="141">
      <c r="A141" s="61" t="n"/>
      <c r="B141" s="62" t="s">
        <v>475</v>
      </c>
      <c r="C141" s="63" t="s">
        <v>476</v>
      </c>
      <c r="D141" s="63" t="s">
        <v>477</v>
      </c>
      <c r="E141" s="63" t="s">
        <v>478</v>
      </c>
      <c r="F141" s="64" t="str">
        <f aca="false" ca="false" dt2D="false" dtr="false" t="normal">IF(E141&lt;&gt;"", HYPERLINK("http://kad.arbitr.ru/Card?number="&amp;IF(MID(E141, SEARCH("/", E141)+1, 2)&lt;&gt;"20", MID(E141, 1, SEARCH("/", E141))&amp;"20"&amp;MID(E141, SEARCH("/", E141)+1, 2), E141), "ссылка"), "")</f>
        <v>ссылка</v>
      </c>
      <c r="G141" s="65" t="n">
        <v>2341013532</v>
      </c>
      <c r="H141" s="66" t="s">
        <v>479</v>
      </c>
      <c r="I141" s="63" t="s">
        <v>8</v>
      </c>
      <c r="J141" s="63" t="s">
        <v>48</v>
      </c>
      <c r="K141" s="67" t="n">
        <v>44375</v>
      </c>
      <c r="L141" s="63" t="s">
        <v>475</v>
      </c>
      <c r="M141" s="63" t="s">
        <v>78</v>
      </c>
      <c r="N141" s="63" t="n"/>
      <c r="O141" s="68" t="s">
        <v>483</v>
      </c>
      <c r="P141" s="69" t="n"/>
      <c r="Q141" s="70" t="n"/>
      <c r="R141" s="71" t="n"/>
      <c r="S141" s="68" t="s">
        <v>483</v>
      </c>
      <c r="T141" s="69" t="n"/>
      <c r="U141" s="72" t="n"/>
      <c r="V141" s="71" t="n"/>
      <c r="W141" s="69" t="n">
        <v>45761</v>
      </c>
      <c r="X141" s="61" t="s">
        <v>54</v>
      </c>
      <c r="Y141" s="70" t="s">
        <v>55</v>
      </c>
      <c r="Z141" s="61" t="s">
        <v>63</v>
      </c>
      <c r="AA141" s="71" t="n">
        <v>5</v>
      </c>
      <c r="AB141" s="70" t="s">
        <v>57</v>
      </c>
      <c r="AC141" s="69" t="n"/>
      <c r="AD141" s="61" t="n"/>
      <c r="AE141" s="70" t="n"/>
      <c r="AF141" s="61" t="n"/>
      <c r="AG141" s="71" t="n"/>
      <c r="AH141" s="70" t="n"/>
      <c r="AI141" s="61" t="n"/>
      <c r="AJ141" s="61" t="n"/>
      <c r="AK141" s="70" t="n"/>
      <c r="AL141" s="61" t="n"/>
      <c r="AM141" s="71" t="n"/>
      <c r="AN141" s="70" t="n"/>
      <c r="AO141" s="61" t="n"/>
      <c r="AP141" s="61" t="n"/>
      <c r="AQ141" s="61" t="n"/>
      <c r="AR141" s="61" t="n"/>
      <c r="AS141" s="71" t="n"/>
      <c r="AT141" s="61" t="n"/>
      <c r="AU141" s="61" t="n"/>
      <c r="AV141" s="61" t="n"/>
      <c r="AW141" s="61" t="n"/>
      <c r="AX141" s="61" t="n"/>
      <c r="AY141" s="71" t="n"/>
      <c r="AZ141" s="61" t="n"/>
      <c r="BA141" s="61" t="n"/>
      <c r="BB141" s="61" t="n"/>
      <c r="BC141" s="61" t="n"/>
      <c r="BD141" s="61" t="n"/>
      <c r="BE141" s="61" t="n"/>
      <c r="BF141" s="61" t="n"/>
      <c r="BG141" s="61" t="n"/>
      <c r="BH141" s="61" t="n"/>
      <c r="BI141" s="61" t="n"/>
      <c r="BJ141" s="61" t="n"/>
      <c r="BK141" s="61" t="n"/>
      <c r="BL141" s="61" t="n"/>
      <c r="BM141" s="61" t="n"/>
      <c r="BN141" s="61" t="n"/>
      <c r="BO141" s="61" t="n"/>
      <c r="BP141" s="61" t="n"/>
      <c r="BQ141" s="61" t="n"/>
      <c r="BR141" s="61" t="n"/>
      <c r="BS141" s="61" t="n"/>
      <c r="BT141" s="61" t="n"/>
      <c r="BU141" s="61" t="n"/>
      <c r="BV141" s="61" t="n"/>
      <c r="BW141" s="61" t="n"/>
      <c r="BX141" s="61" t="n"/>
      <c r="BY141" s="61" t="n"/>
      <c r="BZ141" s="61" t="n"/>
    </row>
    <row customHeight="true" hidden="false" ht="145.5" outlineLevel="0" r="142">
      <c r="A142" s="61" t="n"/>
      <c r="B142" s="62" t="s">
        <v>475</v>
      </c>
      <c r="C142" s="63" t="s">
        <v>476</v>
      </c>
      <c r="D142" s="63" t="s">
        <v>477</v>
      </c>
      <c r="E142" s="63" t="s">
        <v>478</v>
      </c>
      <c r="F142" s="64" t="str">
        <f aca="false" ca="false" dt2D="false" dtr="false" t="normal">IF(E142&lt;&gt;"", HYPERLINK("http://kad.arbitr.ru/Card?number="&amp;IF(MID(E142, SEARCH("/", E142)+1, 2)&lt;&gt;"20", MID(E142, 1, SEARCH("/", E142))&amp;"20"&amp;MID(E142, SEARCH("/", E142)+1, 2), E142), "ссылка"), "")</f>
        <v>ссылка</v>
      </c>
      <c r="G142" s="65" t="n">
        <v>2341013532</v>
      </c>
      <c r="H142" s="66" t="s">
        <v>479</v>
      </c>
      <c r="I142" s="63" t="s">
        <v>8</v>
      </c>
      <c r="J142" s="63" t="s">
        <v>48</v>
      </c>
      <c r="K142" s="67" t="n">
        <v>44375</v>
      </c>
      <c r="L142" s="63" t="s">
        <v>475</v>
      </c>
      <c r="M142" s="63" t="s">
        <v>78</v>
      </c>
      <c r="N142" s="63" t="n"/>
      <c r="O142" s="68" t="s">
        <v>484</v>
      </c>
      <c r="P142" s="69" t="n">
        <v>45001</v>
      </c>
      <c r="Q142" s="70" t="s">
        <v>51</v>
      </c>
      <c r="R142" s="71" t="n">
        <v>0</v>
      </c>
      <c r="S142" s="68" t="n"/>
      <c r="T142" s="69" t="n"/>
      <c r="U142" s="72" t="n"/>
      <c r="V142" s="71" t="n">
        <v>67.5</v>
      </c>
      <c r="W142" s="69" t="n">
        <v>45832</v>
      </c>
      <c r="X142" s="61" t="s">
        <v>54</v>
      </c>
      <c r="Y142" s="70" t="s">
        <v>55</v>
      </c>
      <c r="Z142" s="61" t="n"/>
      <c r="AA142" s="71" t="n"/>
      <c r="AB142" s="70" t="n"/>
      <c r="AC142" s="69" t="n"/>
      <c r="AD142" s="61" t="n"/>
      <c r="AE142" s="70" t="n"/>
      <c r="AF142" s="61" t="n"/>
      <c r="AG142" s="71" t="n"/>
      <c r="AH142" s="70" t="n"/>
      <c r="AI142" s="61" t="n"/>
      <c r="AJ142" s="61" t="n"/>
      <c r="AK142" s="70" t="n"/>
      <c r="AL142" s="61" t="n"/>
      <c r="AM142" s="71" t="n"/>
      <c r="AN142" s="70" t="n"/>
      <c r="AO142" s="61" t="n"/>
      <c r="AP142" s="61" t="n"/>
      <c r="AQ142" s="61" t="n"/>
      <c r="AR142" s="61" t="n"/>
      <c r="AS142" s="71" t="n"/>
      <c r="AT142" s="61" t="n"/>
      <c r="AU142" s="61" t="n"/>
      <c r="AV142" s="61" t="n"/>
      <c r="AW142" s="61" t="n"/>
      <c r="AX142" s="61" t="n"/>
      <c r="AY142" s="71" t="n"/>
      <c r="AZ142" s="61" t="n"/>
      <c r="BA142" s="61" t="n"/>
      <c r="BB142" s="61" t="n"/>
      <c r="BC142" s="61" t="n"/>
      <c r="BD142" s="61" t="n"/>
      <c r="BE142" s="61" t="n"/>
      <c r="BF142" s="61" t="n"/>
      <c r="BG142" s="61" t="n"/>
      <c r="BH142" s="61" t="n"/>
      <c r="BI142" s="61" t="n"/>
      <c r="BJ142" s="61" t="n"/>
      <c r="BK142" s="61" t="n"/>
      <c r="BL142" s="61" t="n"/>
      <c r="BM142" s="61" t="n"/>
      <c r="BN142" s="61" t="n"/>
      <c r="BO142" s="61" t="n"/>
      <c r="BP142" s="61" t="n"/>
      <c r="BQ142" s="61" t="n"/>
      <c r="BR142" s="61" t="n"/>
      <c r="BS142" s="61" t="n"/>
      <c r="BT142" s="61" t="n"/>
      <c r="BU142" s="61" t="n"/>
      <c r="BV142" s="61" t="n"/>
      <c r="BW142" s="61" t="n"/>
      <c r="BX142" s="61" t="n"/>
      <c r="BY142" s="61" t="n"/>
      <c r="BZ142" s="61" t="n"/>
    </row>
    <row customHeight="true" hidden="false" ht="145.5" outlineLevel="0" r="143">
      <c r="A143" s="61" t="n"/>
      <c r="B143" s="63" t="s">
        <v>475</v>
      </c>
      <c r="C143" s="63" t="s">
        <v>341</v>
      </c>
      <c r="D143" s="63" t="s">
        <v>485</v>
      </c>
      <c r="E143" s="63" t="s">
        <v>486</v>
      </c>
      <c r="F143" s="64" t="str">
        <f aca="false" ca="false" dt2D="false" dtr="false" t="normal">IF(E143&lt;&gt;"", HYPERLINK("http://kad.arbitr.ru/Card?number="&amp;IF(MID(E143, SEARCH("/", E143)+1, 2)&lt;&gt;"20", MID(E143, 1, SEARCH("/", E143))&amp;"20"&amp;MID(E143, SEARCH("/", E143)+1, 2), E143), "ссылка"), "")</f>
        <v>ссылка</v>
      </c>
      <c r="G143" s="65" t="n">
        <v>2341015025</v>
      </c>
      <c r="H143" s="66" t="s">
        <v>487</v>
      </c>
      <c r="I143" s="63" t="s">
        <v>8</v>
      </c>
      <c r="J143" s="63" t="s">
        <v>48</v>
      </c>
      <c r="K143" s="67" t="n">
        <v>45726</v>
      </c>
      <c r="L143" s="63" t="s">
        <v>475</v>
      </c>
      <c r="M143" s="63" t="s">
        <v>100</v>
      </c>
      <c r="N143" s="63" t="n"/>
      <c r="O143" s="68" t="s">
        <v>488</v>
      </c>
      <c r="P143" s="69" t="n">
        <v>45806</v>
      </c>
      <c r="Q143" s="70" t="s">
        <v>51</v>
      </c>
      <c r="R143" s="71" t="n">
        <v>158920</v>
      </c>
      <c r="S143" s="68" t="n"/>
      <c r="T143" s="69" t="n"/>
      <c r="U143" s="72" t="n"/>
      <c r="V143" s="71" t="n"/>
      <c r="W143" s="69" t="n"/>
      <c r="X143" s="61" t="n"/>
      <c r="Y143" s="70" t="n"/>
      <c r="Z143" s="61" t="n"/>
      <c r="AA143" s="71" t="n"/>
      <c r="AB143" s="70" t="n"/>
      <c r="AC143" s="69" t="n"/>
      <c r="AD143" s="61" t="n"/>
      <c r="AE143" s="70" t="n"/>
      <c r="AF143" s="61" t="n"/>
      <c r="AG143" s="71" t="n"/>
      <c r="AH143" s="70" t="n"/>
      <c r="AI143" s="61" t="n"/>
      <c r="AJ143" s="61" t="n"/>
      <c r="AK143" s="70" t="n"/>
      <c r="AL143" s="61" t="n"/>
      <c r="AM143" s="71" t="n"/>
      <c r="AN143" s="70" t="n"/>
      <c r="AO143" s="61" t="n"/>
      <c r="AP143" s="61" t="n"/>
      <c r="AQ143" s="61" t="n"/>
      <c r="AR143" s="61" t="n"/>
      <c r="AS143" s="71" t="n"/>
      <c r="AT143" s="61" t="n"/>
      <c r="AU143" s="61" t="n"/>
      <c r="AV143" s="61" t="n"/>
      <c r="AW143" s="61" t="n"/>
      <c r="AX143" s="61" t="n"/>
      <c r="AY143" s="71" t="n"/>
      <c r="AZ143" s="61" t="n"/>
      <c r="BA143" s="61" t="n"/>
      <c r="BB143" s="61" t="n"/>
      <c r="BC143" s="61" t="n"/>
      <c r="BD143" s="61" t="n"/>
      <c r="BE143" s="61" t="n"/>
      <c r="BF143" s="61" t="n"/>
      <c r="BG143" s="61" t="n"/>
      <c r="BH143" s="61" t="n"/>
      <c r="BI143" s="61" t="n"/>
      <c r="BJ143" s="61" t="n"/>
      <c r="BK143" s="61" t="n"/>
      <c r="BL143" s="61" t="n"/>
      <c r="BM143" s="61" t="n"/>
      <c r="BN143" s="61" t="n"/>
      <c r="BO143" s="61" t="n"/>
      <c r="BP143" s="61" t="n"/>
      <c r="BQ143" s="61" t="n"/>
      <c r="BR143" s="61" t="n"/>
      <c r="BS143" s="61" t="n"/>
      <c r="BT143" s="61" t="n"/>
      <c r="BU143" s="61" t="n"/>
      <c r="BV143" s="61" t="n"/>
      <c r="BW143" s="61" t="n"/>
      <c r="BX143" s="61" t="n"/>
      <c r="BY143" s="61" t="n"/>
      <c r="BZ143" s="61" t="n"/>
    </row>
    <row customFormat="true" customHeight="true" hidden="false" ht="186.75" outlineLevel="0" r="144" s="83">
      <c r="A144" s="61" t="n"/>
      <c r="B144" s="62" t="s">
        <v>489</v>
      </c>
      <c r="C144" s="63" t="s">
        <v>44</v>
      </c>
      <c r="D144" s="63" t="s">
        <v>490</v>
      </c>
      <c r="E144" s="63" t="s">
        <v>491</v>
      </c>
      <c r="F144" s="64" t="str">
        <f aca="false" ca="false" dt2D="false" dtr="false" t="normal">IF(E144&lt;&gt;"", HYPERLINK("http://kad.arbitr.ru/Card?number="&amp;IF(MID(E144, SEARCH("/", E144)+1, 2)&lt;&gt;"20", MID(E144, 1, SEARCH("/", E144))&amp;"20"&amp;MID(E144, SEARCH("/", E144)+1, 2), E144), "ссылка"), "")</f>
        <v>ссылка</v>
      </c>
      <c r="G144" s="65" t="n">
        <v>2344014774</v>
      </c>
      <c r="H144" s="66" t="s">
        <v>492</v>
      </c>
      <c r="I144" s="10" t="s">
        <v>8</v>
      </c>
      <c r="J144" s="63" t="s">
        <v>48</v>
      </c>
      <c r="K144" s="67" t="n">
        <v>43382</v>
      </c>
      <c r="L144" s="63" t="s">
        <v>489</v>
      </c>
      <c r="M144" s="63" t="s">
        <v>100</v>
      </c>
      <c r="N144" s="88" t="s">
        <v>66</v>
      </c>
      <c r="O144" s="68" t="s">
        <v>493</v>
      </c>
      <c r="P144" s="69" t="n">
        <v>43411</v>
      </c>
      <c r="Q144" s="70" t="s">
        <v>51</v>
      </c>
      <c r="R144" s="71" t="n">
        <v>234109.9</v>
      </c>
      <c r="S144" s="68" t="s">
        <v>494</v>
      </c>
      <c r="T144" s="69" t="n">
        <v>45574</v>
      </c>
      <c r="U144" s="72" t="s">
        <v>53</v>
      </c>
      <c r="V144" s="71" t="n">
        <v>821719</v>
      </c>
      <c r="W144" s="61" t="n"/>
      <c r="X144" s="61" t="n"/>
      <c r="Y144" s="61" t="n"/>
      <c r="Z144" s="61" t="n"/>
      <c r="AA144" s="71" t="n"/>
      <c r="AB144" s="61" t="n"/>
      <c r="AC144" s="61" t="n"/>
      <c r="AD144" s="61" t="n"/>
      <c r="AE144" s="61" t="n"/>
      <c r="AF144" s="61" t="n"/>
      <c r="AG144" s="71" t="n"/>
      <c r="AH144" s="61" t="n"/>
      <c r="AI144" s="61" t="n"/>
      <c r="AJ144" s="61" t="n"/>
      <c r="AK144" s="61" t="n"/>
      <c r="AL144" s="61" t="n"/>
      <c r="AM144" s="71" t="n"/>
      <c r="AN144" s="61" t="n"/>
      <c r="AO144" s="61" t="n"/>
      <c r="AP144" s="61" t="n"/>
      <c r="AQ144" s="61" t="n"/>
      <c r="AR144" s="61" t="n"/>
      <c r="AS144" s="71" t="n"/>
      <c r="AT144" s="61" t="n"/>
      <c r="AU144" s="61" t="n"/>
      <c r="AV144" s="61" t="n"/>
      <c r="AW144" s="61" t="n"/>
      <c r="AX144" s="61" t="n"/>
      <c r="AY144" s="71" t="n"/>
      <c r="AZ144" s="61" t="n"/>
      <c r="BA144" s="61" t="n"/>
      <c r="BB144" s="61" t="n"/>
      <c r="BC144" s="61" t="n"/>
      <c r="BD144" s="61" t="n"/>
      <c r="BE144" s="61" t="n"/>
      <c r="BF144" s="61" t="n"/>
      <c r="BG144" s="61" t="n"/>
      <c r="BH144" s="61" t="n"/>
      <c r="BI144" s="61" t="n"/>
      <c r="BJ144" s="61" t="n"/>
      <c r="BK144" s="61" t="n"/>
      <c r="BL144" s="61" t="n"/>
      <c r="BM144" s="61" t="n"/>
      <c r="BN144" s="61" t="n"/>
      <c r="BO144" s="61" t="n"/>
      <c r="BP144" s="61" t="n"/>
      <c r="BQ144" s="61" t="n"/>
      <c r="BR144" s="61" t="n"/>
      <c r="BS144" s="61" t="n"/>
      <c r="BT144" s="61" t="n"/>
      <c r="BU144" s="61" t="n"/>
      <c r="BV144" s="61" t="n"/>
      <c r="BW144" s="61" t="n"/>
      <c r="BX144" s="61" t="n"/>
      <c r="BY144" s="61" t="n"/>
      <c r="BZ144" s="61"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row>
    <row customFormat="true" customHeight="true" hidden="false" ht="186.75" outlineLevel="0" r="145" s="83">
      <c r="A145" s="61" t="n"/>
      <c r="B145" s="62" t="s">
        <v>489</v>
      </c>
      <c r="C145" s="63" t="s">
        <v>44</v>
      </c>
      <c r="D145" s="63" t="s">
        <v>490</v>
      </c>
      <c r="E145" s="63" t="s">
        <v>491</v>
      </c>
      <c r="F145" s="64" t="str">
        <f aca="false" ca="false" dt2D="false" dtr="false" t="normal">IF(E145&lt;&gt;"", HYPERLINK("http://kad.arbitr.ru/Card?number="&amp;IF(MID(E145, SEARCH("/", E145)+1, 2)&lt;&gt;"20", MID(E145, 1, SEARCH("/", E145))&amp;"20"&amp;MID(E145, SEARCH("/", E145)+1, 2), E145), "ссылка"), "")</f>
        <v>ссылка</v>
      </c>
      <c r="G145" s="65" t="n">
        <v>2344014774</v>
      </c>
      <c r="H145" s="66" t="s">
        <v>492</v>
      </c>
      <c r="I145" s="10" t="s">
        <v>8</v>
      </c>
      <c r="J145" s="63" t="s">
        <v>48</v>
      </c>
      <c r="K145" s="67" t="n">
        <v>43382</v>
      </c>
      <c r="L145" s="63" t="s">
        <v>489</v>
      </c>
      <c r="M145" s="63" t="s">
        <v>100</v>
      </c>
      <c r="N145" s="88" t="s">
        <v>66</v>
      </c>
      <c r="O145" s="68" t="s">
        <v>495</v>
      </c>
      <c r="P145" s="69" t="n">
        <v>43411</v>
      </c>
      <c r="Q145" s="70" t="s">
        <v>51</v>
      </c>
      <c r="R145" s="71" t="n">
        <v>0</v>
      </c>
      <c r="S145" s="68" t="s">
        <v>495</v>
      </c>
      <c r="T145" s="69" t="n">
        <v>45574</v>
      </c>
      <c r="U145" s="72" t="s">
        <v>53</v>
      </c>
      <c r="V145" s="71" t="n">
        <v>66010</v>
      </c>
      <c r="W145" s="61" t="n"/>
      <c r="X145" s="61" t="n"/>
      <c r="Y145" s="61" t="n"/>
      <c r="Z145" s="61" t="n"/>
      <c r="AA145" s="71" t="n"/>
      <c r="AB145" s="61" t="n"/>
      <c r="AC145" s="61" t="n"/>
      <c r="AD145" s="61" t="n"/>
      <c r="AE145" s="61" t="n"/>
      <c r="AF145" s="61" t="n"/>
      <c r="AG145" s="71" t="n"/>
      <c r="AH145" s="61" t="n"/>
      <c r="AI145" s="61" t="n"/>
      <c r="AJ145" s="61" t="n"/>
      <c r="AK145" s="61" t="n"/>
      <c r="AL145" s="61" t="n"/>
      <c r="AM145" s="71" t="n"/>
      <c r="AN145" s="61" t="n"/>
      <c r="AO145" s="61" t="n"/>
      <c r="AP145" s="61" t="n"/>
      <c r="AQ145" s="61" t="n"/>
      <c r="AR145" s="61" t="n"/>
      <c r="AS145" s="71" t="n"/>
      <c r="AT145" s="61" t="n"/>
      <c r="AU145" s="61" t="n"/>
      <c r="AV145" s="61" t="n"/>
      <c r="AW145" s="61" t="n"/>
      <c r="AX145" s="61" t="n"/>
      <c r="AY145" s="71" t="n"/>
      <c r="AZ145" s="61" t="n"/>
      <c r="BA145" s="61" t="n"/>
      <c r="BB145" s="61" t="n"/>
      <c r="BC145" s="61" t="n"/>
      <c r="BD145" s="61" t="n"/>
      <c r="BE145" s="61" t="n"/>
      <c r="BF145" s="61" t="n"/>
      <c r="BG145" s="61" t="n"/>
      <c r="BH145" s="61" t="n"/>
      <c r="BI145" s="61" t="n"/>
      <c r="BJ145" s="61" t="n"/>
      <c r="BK145" s="61" t="n"/>
      <c r="BL145" s="61" t="n"/>
      <c r="BM145" s="61" t="n"/>
      <c r="BN145" s="61" t="n"/>
      <c r="BO145" s="61" t="n"/>
      <c r="BP145" s="61" t="n"/>
      <c r="BQ145" s="61" t="n"/>
      <c r="BR145" s="61" t="n"/>
      <c r="BS145" s="61" t="n"/>
      <c r="BT145" s="61" t="n"/>
      <c r="BU145" s="61" t="n"/>
      <c r="BV145" s="61" t="n"/>
      <c r="BW145" s="61" t="n"/>
      <c r="BX145" s="61" t="n"/>
      <c r="BY145" s="61" t="n"/>
      <c r="BZ145" s="61"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row>
    <row customFormat="true" customHeight="true" hidden="false" ht="186.75" outlineLevel="0" r="146" s="83">
      <c r="A146" s="61" t="n"/>
      <c r="B146" s="62" t="s">
        <v>489</v>
      </c>
      <c r="C146" s="63" t="s">
        <v>44</v>
      </c>
      <c r="D146" s="63" t="s">
        <v>490</v>
      </c>
      <c r="E146" s="63" t="s">
        <v>491</v>
      </c>
      <c r="F146" s="64" t="str">
        <f aca="false" ca="false" dt2D="false" dtr="false" t="normal">IF(E146&lt;&gt;"", HYPERLINK("http://kad.arbitr.ru/Card?number="&amp;IF(MID(E146, SEARCH("/", E146)+1, 2)&lt;&gt;"20", MID(E146, 1, SEARCH("/", E146))&amp;"20"&amp;MID(E146, SEARCH("/", E146)+1, 2), E146), "ссылка"), "")</f>
        <v>ссылка</v>
      </c>
      <c r="G146" s="65" t="n">
        <v>2344014774</v>
      </c>
      <c r="H146" s="66" t="s">
        <v>492</v>
      </c>
      <c r="I146" s="10" t="s">
        <v>8</v>
      </c>
      <c r="J146" s="63" t="s">
        <v>48</v>
      </c>
      <c r="K146" s="67" t="n">
        <v>43382</v>
      </c>
      <c r="L146" s="63" t="s">
        <v>489</v>
      </c>
      <c r="M146" s="63" t="s">
        <v>100</v>
      </c>
      <c r="N146" s="88" t="s">
        <v>66</v>
      </c>
      <c r="O146" s="68" t="s">
        <v>496</v>
      </c>
      <c r="P146" s="69" t="n">
        <v>43411</v>
      </c>
      <c r="Q146" s="70" t="s">
        <v>51</v>
      </c>
      <c r="R146" s="71" t="n">
        <v>0</v>
      </c>
      <c r="S146" s="68" t="s">
        <v>496</v>
      </c>
      <c r="T146" s="69" t="n">
        <v>45574</v>
      </c>
      <c r="U146" s="72" t="s">
        <v>53</v>
      </c>
      <c r="V146" s="71" t="n">
        <v>80982.3</v>
      </c>
      <c r="W146" s="61" t="n"/>
      <c r="X146" s="61" t="n"/>
      <c r="Y146" s="61" t="n"/>
      <c r="Z146" s="61" t="n"/>
      <c r="AA146" s="71" t="n"/>
      <c r="AB146" s="61" t="n"/>
      <c r="AC146" s="61" t="n"/>
      <c r="AD146" s="61" t="n"/>
      <c r="AE146" s="61" t="n"/>
      <c r="AF146" s="61" t="n"/>
      <c r="AG146" s="71" t="n"/>
      <c r="AH146" s="61" t="n"/>
      <c r="AI146" s="61" t="n"/>
      <c r="AJ146" s="61" t="n"/>
      <c r="AK146" s="61" t="n"/>
      <c r="AL146" s="61" t="n"/>
      <c r="AM146" s="71" t="n"/>
      <c r="AN146" s="61" t="n"/>
      <c r="AO146" s="61" t="n"/>
      <c r="AP146" s="61" t="n"/>
      <c r="AQ146" s="61" t="n"/>
      <c r="AR146" s="61" t="n"/>
      <c r="AS146" s="71" t="n"/>
      <c r="AT146" s="61" t="n"/>
      <c r="AU146" s="61" t="n"/>
      <c r="AV146" s="61" t="n"/>
      <c r="AW146" s="61" t="n"/>
      <c r="AX146" s="61" t="n"/>
      <c r="AY146" s="71" t="n"/>
      <c r="AZ146" s="61" t="n"/>
      <c r="BA146" s="61" t="n"/>
      <c r="BB146" s="61" t="n"/>
      <c r="BC146" s="61" t="n"/>
      <c r="BD146" s="61" t="n"/>
      <c r="BE146" s="61" t="n"/>
      <c r="BF146" s="61" t="n"/>
      <c r="BG146" s="61" t="n"/>
      <c r="BH146" s="61" t="n"/>
      <c r="BI146" s="61" t="n"/>
      <c r="BJ146" s="61" t="n"/>
      <c r="BK146" s="61" t="n"/>
      <c r="BL146" s="61" t="n"/>
      <c r="BM146" s="61" t="n"/>
      <c r="BN146" s="61" t="n"/>
      <c r="BO146" s="61" t="n"/>
      <c r="BP146" s="61" t="n"/>
      <c r="BQ146" s="61" t="n"/>
      <c r="BR146" s="61" t="n"/>
      <c r="BS146" s="61" t="n"/>
      <c r="BT146" s="61" t="n"/>
      <c r="BU146" s="61" t="n"/>
      <c r="BV146" s="61" t="n"/>
      <c r="BW146" s="61" t="n"/>
      <c r="BX146" s="61" t="n"/>
      <c r="BY146" s="61" t="n"/>
      <c r="BZ146" s="61"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row>
    <row customFormat="true" hidden="false" ht="78.75" outlineLevel="0" r="147" s="83">
      <c r="A147" s="61" t="n"/>
      <c r="B147" s="62" t="s">
        <v>489</v>
      </c>
      <c r="C147" s="63" t="s">
        <v>44</v>
      </c>
      <c r="D147" s="63" t="s">
        <v>497</v>
      </c>
      <c r="E147" s="63" t="s">
        <v>498</v>
      </c>
      <c r="F147" s="64" t="str">
        <f aca="false" ca="false" dt2D="false" dtr="false" t="normal">IF(E147&lt;&gt;"", HYPERLINK("http://kad.arbitr.ru/Card?number="&amp;IF(MID(E147, SEARCH("/", E147)+1, 2)&lt;&gt;"20", MID(E147, 1, SEARCH("/", E147))&amp;"20"&amp;MID(E147, SEARCH("/", E147)+1, 2), E147), "ссылка"), "")</f>
        <v>ссылка</v>
      </c>
      <c r="G147" s="65" t="n">
        <v>2344003814</v>
      </c>
      <c r="H147" s="66" t="s">
        <v>499</v>
      </c>
      <c r="I147" s="10" t="s">
        <v>8</v>
      </c>
      <c r="J147" s="63" t="s">
        <v>48</v>
      </c>
      <c r="K147" s="67" t="n">
        <v>44095</v>
      </c>
      <c r="L147" s="63" t="s">
        <v>489</v>
      </c>
      <c r="M147" s="63" t="s">
        <v>100</v>
      </c>
      <c r="N147" s="63" t="s">
        <v>500</v>
      </c>
      <c r="O147" s="68" t="s">
        <v>501</v>
      </c>
      <c r="P147" s="69" t="n">
        <v>44291</v>
      </c>
      <c r="Q147" s="70" t="s">
        <v>51</v>
      </c>
      <c r="R147" s="71" t="n">
        <v>0</v>
      </c>
      <c r="S147" s="91" t="n"/>
      <c r="T147" s="61" t="n"/>
      <c r="U147" s="61" t="n"/>
      <c r="V147" s="71" t="n"/>
      <c r="W147" s="61" t="n"/>
      <c r="X147" s="61" t="n"/>
      <c r="Y147" s="61" t="n"/>
      <c r="Z147" s="61" t="n"/>
      <c r="AA147" s="71" t="n"/>
      <c r="AB147" s="61" t="n"/>
      <c r="AC147" s="61" t="n"/>
      <c r="AD147" s="61" t="n"/>
      <c r="AE147" s="61" t="n"/>
      <c r="AF147" s="61" t="n"/>
      <c r="AG147" s="71" t="n"/>
      <c r="AH147" s="61" t="n"/>
      <c r="AI147" s="61" t="n"/>
      <c r="AJ147" s="61" t="n"/>
      <c r="AK147" s="61" t="n"/>
      <c r="AL147" s="61" t="n"/>
      <c r="AM147" s="71" t="n"/>
      <c r="AN147" s="61" t="n"/>
      <c r="AO147" s="61" t="n"/>
      <c r="AP147" s="61" t="n"/>
      <c r="AQ147" s="61" t="n"/>
      <c r="AR147" s="61" t="n"/>
      <c r="AS147" s="71" t="n"/>
      <c r="AT147" s="61" t="n"/>
      <c r="AU147" s="61" t="n"/>
      <c r="AV147" s="61" t="n"/>
      <c r="AW147" s="61" t="n"/>
      <c r="AX147" s="61" t="n"/>
      <c r="AY147" s="71" t="n"/>
      <c r="AZ147" s="61" t="n"/>
      <c r="BA147" s="61" t="n"/>
      <c r="BB147" s="61" t="n"/>
      <c r="BC147" s="61" t="n"/>
      <c r="BD147" s="61" t="n"/>
      <c r="BE147" s="61" t="n"/>
      <c r="BF147" s="61" t="n"/>
      <c r="BG147" s="61" t="n"/>
      <c r="BH147" s="61" t="n"/>
      <c r="BI147" s="61" t="n"/>
      <c r="BJ147" s="61" t="n"/>
      <c r="BK147" s="61" t="n"/>
      <c r="BL147" s="61" t="n"/>
      <c r="BM147" s="61" t="n"/>
      <c r="BN147" s="61" t="n"/>
      <c r="BO147" s="61" t="n"/>
      <c r="BP147" s="61" t="n"/>
      <c r="BQ147" s="61" t="n"/>
      <c r="BR147" s="61" t="n"/>
      <c r="BS147" s="61" t="n"/>
      <c r="BT147" s="61" t="n"/>
      <c r="BU147" s="61" t="n"/>
      <c r="BV147" s="61" t="n"/>
      <c r="BW147" s="61" t="n"/>
      <c r="BX147" s="61" t="n"/>
      <c r="BY147" s="61" t="n"/>
      <c r="BZ147" s="61"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row>
    <row customHeight="true" hidden="false" ht="128.25" outlineLevel="0" r="148">
      <c r="A148" s="61" t="n"/>
      <c r="B148" s="62" t="s">
        <v>324</v>
      </c>
      <c r="C148" s="63" t="s">
        <v>106</v>
      </c>
      <c r="D148" s="63" t="s">
        <v>502</v>
      </c>
      <c r="E148" s="63" t="s">
        <v>503</v>
      </c>
      <c r="F148" s="75" t="str">
        <f aca="false" ca="false" dt2D="false" dtr="false" t="normal">IF(E148&lt;&gt;"", HYPERLINK("http://kad.arbitr.ru/Card?number="&amp;IF(MID(E148, SEARCH("/", E148)+1, 2)&lt;&gt;"20", MID(E148, 1, SEARCH("/", E148))&amp;"20"&amp;MID(E148, SEARCH("/", E148)+1, 2), E148), "ссылка"), "")</f>
        <v>ссылка</v>
      </c>
      <c r="G148" s="65" t="n">
        <v>2349022289</v>
      </c>
      <c r="H148" s="66" t="s">
        <v>504</v>
      </c>
      <c r="I148" s="63" t="s">
        <v>8</v>
      </c>
      <c r="J148" s="63" t="s">
        <v>48</v>
      </c>
      <c r="K148" s="67" t="n">
        <v>42040</v>
      </c>
      <c r="L148" s="63" t="s">
        <v>324</v>
      </c>
      <c r="M148" s="63" t="s">
        <v>100</v>
      </c>
      <c r="N148" s="63" t="s">
        <v>505</v>
      </c>
      <c r="O148" s="68" t="s">
        <v>506</v>
      </c>
      <c r="P148" s="69" t="n"/>
      <c r="Q148" s="70" t="n"/>
      <c r="R148" s="71" t="n"/>
      <c r="S148" s="68" t="s">
        <v>506</v>
      </c>
      <c r="T148" s="69" t="n">
        <v>45576</v>
      </c>
      <c r="U148" s="72" t="s">
        <v>103</v>
      </c>
      <c r="V148" s="71" t="n">
        <v>54520</v>
      </c>
      <c r="W148" s="69" t="s">
        <v>507</v>
      </c>
      <c r="X148" s="61" t="s">
        <v>61</v>
      </c>
      <c r="Y148" s="70" t="s">
        <v>62</v>
      </c>
      <c r="Z148" s="61" t="s">
        <v>195</v>
      </c>
      <c r="AA148" s="71" t="n"/>
      <c r="AB148" s="70" t="s">
        <v>226</v>
      </c>
      <c r="AC148" s="69" t="n"/>
      <c r="AD148" s="61" t="n"/>
      <c r="AE148" s="70" t="n"/>
      <c r="AF148" s="61" t="n"/>
      <c r="AG148" s="71" t="n"/>
      <c r="AH148" s="70" t="n"/>
      <c r="AI148" s="69" t="n"/>
      <c r="AJ148" s="61" t="n"/>
      <c r="AK148" s="78" t="n"/>
      <c r="AL148" s="61" t="n"/>
      <c r="AM148" s="71" t="n"/>
      <c r="AN148" s="70" t="n"/>
      <c r="AO148" s="69" t="n"/>
      <c r="AP148" s="61" t="n"/>
      <c r="AQ148" s="70" t="n"/>
      <c r="AR148" s="61" t="n"/>
      <c r="AS148" s="71" t="n"/>
      <c r="AT148" s="70" t="n"/>
      <c r="AU148" s="69" t="n"/>
      <c r="AV148" s="61" t="n"/>
      <c r="AW148" s="70" t="n"/>
      <c r="AX148" s="61" t="n"/>
      <c r="AY148" s="71" t="n"/>
      <c r="AZ148" s="70" t="n"/>
      <c r="BA148" s="61" t="n"/>
      <c r="BB148" s="61" t="n"/>
      <c r="BC148" s="70" t="n"/>
      <c r="BD148" s="61" t="n"/>
      <c r="BE148" s="80" t="n"/>
      <c r="BF148" s="70" t="n"/>
      <c r="BG148" s="61" t="n"/>
      <c r="BH148" s="61" t="n"/>
      <c r="BI148" s="70" t="n"/>
      <c r="BJ148" s="61" t="n"/>
      <c r="BK148" s="80" t="n"/>
      <c r="BL148" s="61" t="n"/>
      <c r="BM148" s="61" t="n"/>
      <c r="BN148" s="61" t="n"/>
      <c r="BO148" s="61" t="n"/>
      <c r="BP148" s="61" t="n"/>
      <c r="BQ148" s="61" t="n"/>
      <c r="BR148" s="61" t="n"/>
      <c r="BS148" s="61" t="n"/>
      <c r="BT148" s="61" t="n"/>
      <c r="BU148" s="61" t="n"/>
      <c r="BV148" s="61" t="n"/>
      <c r="BW148" s="61" t="n"/>
      <c r="BX148" s="61" t="n"/>
      <c r="BY148" s="61" t="n"/>
      <c r="BZ148" s="70" t="n"/>
    </row>
    <row customHeight="true" hidden="false" ht="128.25" outlineLevel="0" r="149">
      <c r="A149" s="61" t="n"/>
      <c r="B149" s="62" t="s">
        <v>324</v>
      </c>
      <c r="C149" s="63" t="s">
        <v>106</v>
      </c>
      <c r="D149" s="63" t="s">
        <v>508</v>
      </c>
      <c r="E149" s="63" t="s">
        <v>509</v>
      </c>
      <c r="F149" s="75" t="str">
        <f aca="false" ca="false" dt2D="false" dtr="false" t="normal">IF(E149&lt;&gt;"", HYPERLINK("http://kad.arbitr.ru/Card?number="&amp;IF(MID(E149, SEARCH("/", E149)+1, 2)&lt;&gt;"20", MID(E149, 1, SEARCH("/", E149))&amp;"20"&amp;MID(E149, SEARCH("/", E149)+1, 2), E149), "ссылка"), "")</f>
        <v>ссылка</v>
      </c>
      <c r="G149" s="65" t="n">
        <v>2349009263</v>
      </c>
      <c r="H149" s="66" t="s">
        <v>510</v>
      </c>
      <c r="I149" s="63" t="s">
        <v>8</v>
      </c>
      <c r="J149" s="63" t="s">
        <v>48</v>
      </c>
      <c r="K149" s="67" t="n">
        <v>42494</v>
      </c>
      <c r="L149" s="63" t="s">
        <v>324</v>
      </c>
      <c r="M149" s="63" t="s">
        <v>100</v>
      </c>
      <c r="N149" s="63" t="s">
        <v>122</v>
      </c>
      <c r="O149" s="68" t="s">
        <v>511</v>
      </c>
      <c r="P149" s="69" t="n">
        <v>42751</v>
      </c>
      <c r="Q149" s="70" t="s">
        <v>51</v>
      </c>
      <c r="R149" s="71" t="n">
        <v>0</v>
      </c>
      <c r="S149" s="68" t="s">
        <v>511</v>
      </c>
      <c r="T149" s="69" t="n">
        <v>43305</v>
      </c>
      <c r="U149" s="72" t="s">
        <v>53</v>
      </c>
      <c r="V149" s="71" t="n">
        <v>68979</v>
      </c>
      <c r="W149" s="69" t="n">
        <v>43711</v>
      </c>
      <c r="X149" s="61" t="s">
        <v>54</v>
      </c>
      <c r="Y149" s="70" t="s">
        <v>55</v>
      </c>
      <c r="Z149" s="61" t="s">
        <v>81</v>
      </c>
      <c r="AA149" s="71" t="n">
        <v>0</v>
      </c>
      <c r="AB149" s="70" t="s">
        <v>57</v>
      </c>
      <c r="AC149" s="69" t="n">
        <v>43929</v>
      </c>
      <c r="AD149" s="61" t="s">
        <v>54</v>
      </c>
      <c r="AE149" s="70" t="s">
        <v>58</v>
      </c>
      <c r="AF149" s="61" t="s">
        <v>226</v>
      </c>
      <c r="AG149" s="71" t="n"/>
      <c r="AH149" s="70" t="s">
        <v>195</v>
      </c>
      <c r="AI149" s="69" t="n"/>
      <c r="AJ149" s="61" t="n"/>
      <c r="AK149" s="78" t="n"/>
      <c r="AL149" s="61" t="n"/>
      <c r="AM149" s="71" t="n"/>
      <c r="AN149" s="70" t="n"/>
      <c r="AO149" s="69" t="n"/>
      <c r="AP149" s="61" t="n"/>
      <c r="AQ149" s="70" t="n"/>
      <c r="AR149" s="61" t="n"/>
      <c r="AS149" s="71" t="n"/>
      <c r="AT149" s="70" t="n"/>
      <c r="AU149" s="69" t="n"/>
      <c r="AV149" s="61" t="n"/>
      <c r="AW149" s="70" t="n"/>
      <c r="AX149" s="61" t="n"/>
      <c r="AY149" s="71" t="n"/>
      <c r="AZ149" s="70" t="n"/>
      <c r="BA149" s="61" t="n"/>
      <c r="BB149" s="61" t="n"/>
      <c r="BC149" s="70" t="n"/>
      <c r="BD149" s="61" t="n"/>
      <c r="BE149" s="80" t="n"/>
      <c r="BF149" s="70" t="n"/>
      <c r="BG149" s="61" t="n"/>
      <c r="BH149" s="61" t="n"/>
      <c r="BI149" s="70" t="n"/>
      <c r="BJ149" s="61" t="n"/>
      <c r="BK149" s="80" t="n"/>
      <c r="BL149" s="61" t="n"/>
      <c r="BM149" s="61" t="n"/>
      <c r="BN149" s="61" t="n"/>
      <c r="BO149" s="61" t="n"/>
      <c r="BP149" s="61" t="n"/>
      <c r="BQ149" s="61" t="n"/>
      <c r="BR149" s="61" t="n"/>
      <c r="BS149" s="61" t="n"/>
      <c r="BT149" s="61" t="n"/>
      <c r="BU149" s="61" t="n"/>
      <c r="BV149" s="61" t="n"/>
      <c r="BW149" s="61" t="n"/>
      <c r="BX149" s="61" t="n"/>
      <c r="BY149" s="61" t="n"/>
      <c r="BZ149" s="70" t="n"/>
    </row>
    <row customHeight="true" hidden="false" ht="128.25" outlineLevel="0" r="150">
      <c r="A150" s="61" t="n"/>
      <c r="B150" s="62" t="s">
        <v>324</v>
      </c>
      <c r="C150" s="63" t="s">
        <v>106</v>
      </c>
      <c r="D150" s="63" t="s">
        <v>508</v>
      </c>
      <c r="E150" s="63" t="s">
        <v>509</v>
      </c>
      <c r="F150" s="75" t="str">
        <f aca="false" ca="false" dt2D="false" dtr="false" t="normal">IF(E150&lt;&gt;"", HYPERLINK("http://kad.arbitr.ru/Card?number="&amp;IF(MID(E150, SEARCH("/", E150)+1, 2)&lt;&gt;"20", MID(E150, 1, SEARCH("/", E150))&amp;"20"&amp;MID(E150, SEARCH("/", E150)+1, 2), E150), "ссылка"), "")</f>
        <v>ссылка</v>
      </c>
      <c r="G150" s="65" t="n">
        <v>2349009263</v>
      </c>
      <c r="H150" s="66" t="s">
        <v>510</v>
      </c>
      <c r="I150" s="63" t="s">
        <v>8</v>
      </c>
      <c r="J150" s="63" t="s">
        <v>48</v>
      </c>
      <c r="K150" s="67" t="n">
        <v>42494</v>
      </c>
      <c r="L150" s="63" t="s">
        <v>324</v>
      </c>
      <c r="M150" s="63" t="s">
        <v>100</v>
      </c>
      <c r="N150" s="63" t="n"/>
      <c r="O150" s="68" t="s">
        <v>512</v>
      </c>
      <c r="P150" s="69" t="n">
        <v>45132</v>
      </c>
      <c r="Q150" s="70" t="s">
        <v>51</v>
      </c>
      <c r="R150" s="71" t="n">
        <v>0</v>
      </c>
      <c r="S150" s="68" t="n"/>
      <c r="T150" s="69" t="n"/>
      <c r="U150" s="72" t="n"/>
      <c r="V150" s="71" t="n"/>
      <c r="W150" s="69" t="n"/>
      <c r="X150" s="61" t="n"/>
      <c r="Y150" s="70" t="n"/>
      <c r="Z150" s="61" t="n"/>
      <c r="AA150" s="71" t="n"/>
      <c r="AB150" s="70" t="n"/>
      <c r="AC150" s="69" t="n"/>
      <c r="AD150" s="61" t="n"/>
      <c r="AE150" s="70" t="n"/>
      <c r="AF150" s="61" t="n"/>
      <c r="AG150" s="71" t="n"/>
      <c r="AH150" s="70" t="n"/>
      <c r="AI150" s="69" t="n"/>
      <c r="AJ150" s="61" t="n"/>
      <c r="AK150" s="78" t="n"/>
      <c r="AL150" s="61" t="n"/>
      <c r="AM150" s="71" t="n"/>
      <c r="AN150" s="70" t="n"/>
      <c r="AO150" s="69" t="n"/>
      <c r="AP150" s="61" t="n"/>
      <c r="AQ150" s="70" t="n"/>
      <c r="AR150" s="61" t="n"/>
      <c r="AS150" s="71" t="n"/>
      <c r="AT150" s="70" t="n"/>
      <c r="AU150" s="69" t="n"/>
      <c r="AV150" s="61" t="n"/>
      <c r="AW150" s="70" t="n"/>
      <c r="AX150" s="61" t="n"/>
      <c r="AY150" s="71" t="n"/>
      <c r="AZ150" s="70" t="n"/>
      <c r="BA150" s="61" t="n"/>
      <c r="BB150" s="61" t="n"/>
      <c r="BC150" s="70" t="n"/>
      <c r="BD150" s="61" t="n"/>
      <c r="BE150" s="80" t="n"/>
      <c r="BF150" s="70" t="n"/>
      <c r="BG150" s="61" t="n"/>
      <c r="BH150" s="61" t="n"/>
      <c r="BI150" s="70" t="n"/>
      <c r="BJ150" s="61" t="n"/>
      <c r="BK150" s="80" t="n"/>
      <c r="BL150" s="61" t="n"/>
      <c r="BM150" s="61" t="n"/>
      <c r="BN150" s="61" t="n"/>
      <c r="BO150" s="61" t="n"/>
      <c r="BP150" s="61" t="n"/>
      <c r="BQ150" s="61" t="n"/>
      <c r="BR150" s="61" t="n"/>
      <c r="BS150" s="61" t="n"/>
      <c r="BT150" s="61" t="n"/>
      <c r="BU150" s="61" t="n"/>
      <c r="BV150" s="61" t="n"/>
      <c r="BW150" s="61" t="n"/>
      <c r="BX150" s="61" t="n"/>
      <c r="BY150" s="61" t="n"/>
      <c r="BZ150" s="70" t="n"/>
    </row>
    <row customHeight="true" hidden="false" ht="128.25" outlineLevel="0" r="151">
      <c r="A151" s="61" t="n"/>
      <c r="B151" s="62" t="s">
        <v>324</v>
      </c>
      <c r="C151" s="63" t="s">
        <v>44</v>
      </c>
      <c r="D151" s="63" t="s">
        <v>513</v>
      </c>
      <c r="E151" s="63" t="s">
        <v>514</v>
      </c>
      <c r="F151" s="75" t="str">
        <f aca="false" ca="false" dt2D="false" dtr="false" t="normal">IF(E151&lt;&gt;"", HYPERLINK("http://kad.arbitr.ru/Card?number="&amp;IF(MID(E151, SEARCH("/", E151)+1, 2)&lt;&gt;"20", MID(E151, 1, SEARCH("/", E151))&amp;"20"&amp;MID(E151, SEARCH("/", E151)+1, 2), E151), "ссылка"), "")</f>
        <v>ссылка</v>
      </c>
      <c r="G151" s="65" t="n">
        <v>2349003141</v>
      </c>
      <c r="H151" s="66" t="s">
        <v>515</v>
      </c>
      <c r="I151" s="63" t="s">
        <v>8</v>
      </c>
      <c r="J151" s="63" t="s">
        <v>48</v>
      </c>
      <c r="K151" s="67" t="n">
        <v>45546</v>
      </c>
      <c r="L151" s="63" t="s">
        <v>324</v>
      </c>
      <c r="M151" s="63" t="s">
        <v>100</v>
      </c>
      <c r="N151" s="63" t="s">
        <v>516</v>
      </c>
      <c r="O151" s="68" t="s">
        <v>517</v>
      </c>
      <c r="P151" s="69" t="n">
        <v>45636</v>
      </c>
      <c r="Q151" s="70" t="s">
        <v>51</v>
      </c>
      <c r="R151" s="71" t="n">
        <v>206200.7</v>
      </c>
      <c r="S151" s="68" t="s">
        <v>518</v>
      </c>
      <c r="T151" s="69" t="n">
        <v>45803</v>
      </c>
      <c r="U151" s="72" t="s">
        <v>53</v>
      </c>
      <c r="V151" s="73" t="n">
        <v>262232.9</v>
      </c>
      <c r="W151" s="69" t="n"/>
      <c r="X151" s="61" t="n"/>
      <c r="Y151" s="70" t="n"/>
      <c r="Z151" s="61" t="n"/>
      <c r="AA151" s="71" t="n"/>
      <c r="AB151" s="70" t="n"/>
      <c r="AC151" s="69" t="n"/>
      <c r="AD151" s="61" t="n"/>
      <c r="AE151" s="70" t="n"/>
      <c r="AF151" s="61" t="n"/>
      <c r="AG151" s="71" t="n"/>
      <c r="AH151" s="70" t="n"/>
      <c r="AI151" s="69" t="n"/>
      <c r="AJ151" s="61" t="n"/>
      <c r="AK151" s="78" t="n"/>
      <c r="AL151" s="61" t="n"/>
      <c r="AM151" s="71" t="n"/>
      <c r="AN151" s="70" t="n"/>
      <c r="AO151" s="69" t="n"/>
      <c r="AP151" s="61" t="n"/>
      <c r="AQ151" s="70" t="n"/>
      <c r="AR151" s="61" t="n"/>
      <c r="AS151" s="71" t="n"/>
      <c r="AT151" s="70" t="n"/>
      <c r="AU151" s="69" t="n"/>
      <c r="AV151" s="61" t="n"/>
      <c r="AW151" s="70" t="n"/>
      <c r="AX151" s="61" t="n"/>
      <c r="AY151" s="71" t="n"/>
      <c r="AZ151" s="70" t="n"/>
      <c r="BA151" s="61" t="n"/>
      <c r="BB151" s="61" t="n"/>
      <c r="BC151" s="70" t="n"/>
      <c r="BD151" s="61" t="n"/>
      <c r="BE151" s="80" t="n"/>
      <c r="BF151" s="70" t="n"/>
      <c r="BG151" s="61" t="n"/>
      <c r="BH151" s="61" t="n"/>
      <c r="BI151" s="70" t="n"/>
      <c r="BJ151" s="61" t="n"/>
      <c r="BK151" s="80" t="n"/>
      <c r="BL151" s="61" t="n"/>
      <c r="BM151" s="61" t="n"/>
      <c r="BN151" s="61" t="n"/>
      <c r="BO151" s="61" t="n"/>
      <c r="BP151" s="61" t="n"/>
      <c r="BQ151" s="61" t="n"/>
      <c r="BR151" s="61" t="n"/>
      <c r="BS151" s="61" t="n"/>
      <c r="BT151" s="61" t="n"/>
      <c r="BU151" s="61" t="n"/>
      <c r="BV151" s="61" t="n"/>
      <c r="BW151" s="61" t="n"/>
      <c r="BX151" s="61" t="n"/>
      <c r="BY151" s="61" t="n"/>
      <c r="BZ151" s="70" t="n"/>
    </row>
    <row customHeight="true" hidden="false" ht="128.25" outlineLevel="0" r="152">
      <c r="A152" s="61" t="n"/>
      <c r="B152" s="63" t="s">
        <v>324</v>
      </c>
      <c r="C152" s="63" t="s">
        <v>44</v>
      </c>
      <c r="D152" s="63" t="s">
        <v>513</v>
      </c>
      <c r="E152" s="63" t="s">
        <v>514</v>
      </c>
      <c r="F152" s="75" t="str">
        <f aca="false" ca="false" dt2D="false" dtr="false" t="normal">IF(E152&lt;&gt;"", HYPERLINK("http://kad.arbitr.ru/Card?number="&amp;IF(MID(E152, SEARCH("/", E152)+1, 2)&lt;&gt;"20", MID(E152, 1, SEARCH("/", E152))&amp;"20"&amp;MID(E152, SEARCH("/", E152)+1, 2), E152), "ссылка"), "")</f>
        <v>ссылка</v>
      </c>
      <c r="G152" s="65" t="n">
        <v>2349003141</v>
      </c>
      <c r="H152" s="66" t="s">
        <v>515</v>
      </c>
      <c r="I152" s="63" t="s">
        <v>8</v>
      </c>
      <c r="J152" s="63" t="s">
        <v>48</v>
      </c>
      <c r="K152" s="67" t="n">
        <v>45546</v>
      </c>
      <c r="L152" s="63" t="s">
        <v>324</v>
      </c>
      <c r="M152" s="63" t="s">
        <v>85</v>
      </c>
      <c r="N152" s="63" t="n"/>
      <c r="O152" s="68" t="s">
        <v>519</v>
      </c>
      <c r="P152" s="69" t="n">
        <v>45714</v>
      </c>
      <c r="Q152" s="70" t="s">
        <v>51</v>
      </c>
      <c r="R152" s="71" t="n">
        <v>360170.5</v>
      </c>
      <c r="S152" s="68" t="s">
        <v>520</v>
      </c>
      <c r="T152" s="69" t="n">
        <v>45803</v>
      </c>
      <c r="U152" s="72" t="s">
        <v>53</v>
      </c>
      <c r="V152" s="73" t="n">
        <v>320498</v>
      </c>
      <c r="W152" s="69" t="n"/>
      <c r="X152" s="61" t="n"/>
      <c r="Y152" s="70" t="n"/>
      <c r="Z152" s="61" t="n"/>
      <c r="AA152" s="71" t="n"/>
      <c r="AB152" s="70" t="n"/>
      <c r="AC152" s="69" t="n"/>
      <c r="AD152" s="61" t="n"/>
      <c r="AE152" s="70" t="n"/>
      <c r="AF152" s="61" t="n"/>
      <c r="AG152" s="71" t="n"/>
      <c r="AH152" s="70" t="n"/>
      <c r="AI152" s="69" t="n"/>
      <c r="AJ152" s="61" t="n"/>
      <c r="AK152" s="78" t="n"/>
      <c r="AL152" s="61" t="n"/>
      <c r="AM152" s="71" t="n"/>
      <c r="AN152" s="70" t="n"/>
      <c r="AO152" s="69" t="n"/>
      <c r="AP152" s="61" t="n"/>
      <c r="AQ152" s="70" t="n"/>
      <c r="AR152" s="61" t="n"/>
      <c r="AS152" s="71" t="n"/>
      <c r="AT152" s="70" t="n"/>
      <c r="AU152" s="69" t="n"/>
      <c r="AV152" s="61" t="n"/>
      <c r="AW152" s="70" t="n"/>
      <c r="AX152" s="61" t="n"/>
      <c r="AY152" s="71" t="n"/>
      <c r="AZ152" s="70" t="n"/>
      <c r="BA152" s="61" t="n"/>
      <c r="BB152" s="61" t="n"/>
      <c r="BC152" s="70" t="n"/>
      <c r="BD152" s="61" t="n"/>
      <c r="BE152" s="80" t="n"/>
      <c r="BF152" s="70" t="n"/>
      <c r="BG152" s="61" t="n"/>
      <c r="BH152" s="61" t="n"/>
      <c r="BI152" s="70" t="n"/>
      <c r="BJ152" s="61" t="n"/>
      <c r="BK152" s="80" t="n"/>
      <c r="BL152" s="61" t="n"/>
      <c r="BM152" s="61" t="n"/>
      <c r="BN152" s="61" t="n"/>
      <c r="BO152" s="61" t="n"/>
      <c r="BP152" s="61" t="n"/>
      <c r="BQ152" s="61" t="n"/>
      <c r="BR152" s="61" t="n"/>
      <c r="BS152" s="61" t="n"/>
      <c r="BT152" s="61" t="n"/>
      <c r="BU152" s="61" t="n"/>
      <c r="BV152" s="61" t="n"/>
      <c r="BW152" s="61" t="n"/>
      <c r="BX152" s="61" t="n"/>
      <c r="BY152" s="61" t="n"/>
      <c r="BZ152" s="70" t="n"/>
    </row>
    <row customHeight="true" hidden="false" ht="128.25" outlineLevel="0" r="153">
      <c r="A153" s="61" t="n"/>
      <c r="B153" s="62" t="s">
        <v>324</v>
      </c>
      <c r="C153" s="63" t="s">
        <v>44</v>
      </c>
      <c r="D153" s="63" t="s">
        <v>513</v>
      </c>
      <c r="E153" s="63" t="s">
        <v>514</v>
      </c>
      <c r="F153" s="75" t="str">
        <f aca="false" ca="false" dt2D="false" dtr="false" t="normal">IF(E153&lt;&gt;"", HYPERLINK("http://kad.arbitr.ru/Card?number="&amp;IF(MID(E153, SEARCH("/", E153)+1, 2)&lt;&gt;"20", MID(E153, 1, SEARCH("/", E153))&amp;"20"&amp;MID(E153, SEARCH("/", E153)+1, 2), E153), "ссылка"), "")</f>
        <v>ссылка</v>
      </c>
      <c r="G153" s="65" t="n">
        <v>2349003141</v>
      </c>
      <c r="H153" s="66" t="s">
        <v>515</v>
      </c>
      <c r="I153" s="63" t="s">
        <v>8</v>
      </c>
      <c r="J153" s="63" t="s">
        <v>48</v>
      </c>
      <c r="K153" s="67" t="n">
        <v>45546</v>
      </c>
      <c r="L153" s="63" t="s">
        <v>324</v>
      </c>
      <c r="M153" s="63" t="s">
        <v>65</v>
      </c>
      <c r="N153" s="63" t="s">
        <v>521</v>
      </c>
      <c r="O153" s="68" t="s">
        <v>522</v>
      </c>
      <c r="P153" s="69" t="n">
        <v>45636</v>
      </c>
      <c r="Q153" s="70" t="s">
        <v>51</v>
      </c>
      <c r="R153" s="71" t="n">
        <v>2324.6</v>
      </c>
      <c r="S153" s="68" t="s">
        <v>523</v>
      </c>
      <c r="T153" s="69" t="n">
        <v>45688</v>
      </c>
      <c r="U153" s="72" t="s">
        <v>51</v>
      </c>
      <c r="V153" s="71" t="n">
        <v>4022</v>
      </c>
      <c r="W153" s="69" t="n">
        <v>45775</v>
      </c>
      <c r="X153" s="61" t="s">
        <v>54</v>
      </c>
      <c r="Y153" s="70" t="s">
        <v>55</v>
      </c>
      <c r="Z153" s="61" t="n"/>
      <c r="AA153" s="71" t="n"/>
      <c r="AB153" s="70" t="n"/>
      <c r="AC153" s="69" t="n"/>
      <c r="AD153" s="61" t="n"/>
      <c r="AE153" s="70" t="n"/>
      <c r="AF153" s="61" t="n"/>
      <c r="AG153" s="71" t="n"/>
      <c r="AH153" s="70" t="n"/>
      <c r="AI153" s="69" t="n"/>
      <c r="AJ153" s="61" t="n"/>
      <c r="AK153" s="78" t="n"/>
      <c r="AL153" s="61" t="n"/>
      <c r="AM153" s="71" t="n"/>
      <c r="AN153" s="70" t="n"/>
      <c r="AO153" s="69" t="n"/>
      <c r="AP153" s="61" t="n"/>
      <c r="AQ153" s="70" t="n"/>
      <c r="AR153" s="61" t="n"/>
      <c r="AS153" s="71" t="n"/>
      <c r="AT153" s="70" t="n"/>
      <c r="AU153" s="69" t="n"/>
      <c r="AV153" s="61" t="n"/>
      <c r="AW153" s="70" t="n"/>
      <c r="AX153" s="61" t="n"/>
      <c r="AY153" s="71" t="n"/>
      <c r="AZ153" s="70" t="n"/>
      <c r="BA153" s="61" t="n"/>
      <c r="BB153" s="61" t="n"/>
      <c r="BC153" s="70" t="n"/>
      <c r="BD153" s="61" t="n"/>
      <c r="BE153" s="80" t="n"/>
      <c r="BF153" s="70" t="n"/>
      <c r="BG153" s="61" t="n"/>
      <c r="BH153" s="61" t="n"/>
      <c r="BI153" s="70" t="n"/>
      <c r="BJ153" s="61" t="n"/>
      <c r="BK153" s="80" t="n"/>
      <c r="BL153" s="61" t="n"/>
      <c r="BM153" s="61" t="n"/>
      <c r="BN153" s="61" t="n"/>
      <c r="BO153" s="61" t="n"/>
      <c r="BP153" s="61" t="n"/>
      <c r="BQ153" s="61" t="n"/>
      <c r="BR153" s="61" t="n"/>
      <c r="BS153" s="61" t="n"/>
      <c r="BT153" s="61" t="n"/>
      <c r="BU153" s="61" t="n"/>
      <c r="BV153" s="61" t="n"/>
      <c r="BW153" s="61" t="n"/>
      <c r="BX153" s="61" t="n"/>
      <c r="BY153" s="61" t="n"/>
      <c r="BZ153" s="70" t="n"/>
    </row>
    <row customHeight="true" hidden="false" ht="128.25" outlineLevel="0" r="154">
      <c r="A154" s="61" t="n"/>
      <c r="B154" s="62" t="s">
        <v>324</v>
      </c>
      <c r="C154" s="63" t="s">
        <v>44</v>
      </c>
      <c r="D154" s="63" t="s">
        <v>513</v>
      </c>
      <c r="E154" s="63" t="s">
        <v>514</v>
      </c>
      <c r="F154" s="75" t="str">
        <f aca="false" ca="false" dt2D="false" dtr="false" t="normal">IF(E154&lt;&gt;"", HYPERLINK("http://kad.arbitr.ru/Card?number="&amp;IF(MID(E154, SEARCH("/", E154)+1, 2)&lt;&gt;"20", MID(E154, 1, SEARCH("/", E154))&amp;"20"&amp;MID(E154, SEARCH("/", E154)+1, 2), E154), "ссылка"), "")</f>
        <v>ссылка</v>
      </c>
      <c r="G154" s="65" t="n">
        <v>2349003141</v>
      </c>
      <c r="H154" s="66" t="s">
        <v>515</v>
      </c>
      <c r="I154" s="63" t="s">
        <v>8</v>
      </c>
      <c r="J154" s="63" t="s">
        <v>48</v>
      </c>
      <c r="K154" s="67" t="n">
        <v>45546</v>
      </c>
      <c r="L154" s="63" t="s">
        <v>168</v>
      </c>
      <c r="M154" s="63" t="s">
        <v>159</v>
      </c>
      <c r="N154" s="63" t="n"/>
      <c r="O154" s="68" t="s">
        <v>524</v>
      </c>
      <c r="P154" s="69" t="n">
        <v>45636</v>
      </c>
      <c r="Q154" s="70" t="s">
        <v>51</v>
      </c>
      <c r="R154" s="71" t="n">
        <v>2082.6</v>
      </c>
      <c r="S154" s="68" t="s">
        <v>525</v>
      </c>
      <c r="T154" s="69" t="n">
        <v>45688</v>
      </c>
      <c r="U154" s="72" t="s">
        <v>51</v>
      </c>
      <c r="V154" s="71" t="n">
        <v>1668</v>
      </c>
      <c r="W154" s="69" t="n">
        <v>45775</v>
      </c>
      <c r="X154" s="61" t="s">
        <v>54</v>
      </c>
      <c r="Y154" s="70" t="s">
        <v>55</v>
      </c>
      <c r="Z154" s="61" t="n"/>
      <c r="AA154" s="71" t="n"/>
      <c r="AB154" s="70" t="n"/>
      <c r="AC154" s="69" t="n"/>
      <c r="AD154" s="61" t="n"/>
      <c r="AE154" s="70" t="n"/>
      <c r="AF154" s="61" t="n"/>
      <c r="AG154" s="71" t="n"/>
      <c r="AH154" s="70" t="n"/>
      <c r="AI154" s="69" t="n"/>
      <c r="AJ154" s="61" t="n"/>
      <c r="AK154" s="78" t="n"/>
      <c r="AL154" s="61" t="n"/>
      <c r="AM154" s="71" t="n"/>
      <c r="AN154" s="70" t="n"/>
      <c r="AO154" s="69" t="n"/>
      <c r="AP154" s="61" t="n"/>
      <c r="AQ154" s="70" t="n"/>
      <c r="AR154" s="61" t="n"/>
      <c r="AS154" s="71" t="n"/>
      <c r="AT154" s="70" t="n"/>
      <c r="AU154" s="69" t="n"/>
      <c r="AV154" s="61" t="n"/>
      <c r="AW154" s="70" t="n"/>
      <c r="AX154" s="61" t="n"/>
      <c r="AY154" s="71" t="n"/>
      <c r="AZ154" s="70" t="n"/>
      <c r="BA154" s="61" t="n"/>
      <c r="BB154" s="61" t="n"/>
      <c r="BC154" s="70" t="n"/>
      <c r="BD154" s="61" t="n"/>
      <c r="BE154" s="80" t="n"/>
      <c r="BF154" s="70" t="n"/>
      <c r="BG154" s="61" t="n"/>
      <c r="BH154" s="61" t="n"/>
      <c r="BI154" s="70" t="n"/>
      <c r="BJ154" s="61" t="n"/>
      <c r="BK154" s="80" t="n"/>
      <c r="BL154" s="61" t="n"/>
      <c r="BM154" s="61" t="n"/>
      <c r="BN154" s="61" t="n"/>
      <c r="BO154" s="61" t="n"/>
      <c r="BP154" s="61" t="n"/>
      <c r="BQ154" s="61" t="n"/>
      <c r="BR154" s="61" t="n"/>
      <c r="BS154" s="61" t="n"/>
      <c r="BT154" s="61" t="n"/>
      <c r="BU154" s="61" t="n"/>
      <c r="BV154" s="61" t="n"/>
      <c r="BW154" s="61" t="n"/>
      <c r="BX154" s="61" t="n"/>
      <c r="BY154" s="61" t="n"/>
      <c r="BZ154" s="70" t="n"/>
    </row>
    <row customHeight="true" hidden="false" ht="128.25" outlineLevel="0" r="155">
      <c r="A155" s="61" t="n"/>
      <c r="B155" s="62" t="s">
        <v>324</v>
      </c>
      <c r="C155" s="63" t="s">
        <v>44</v>
      </c>
      <c r="D155" s="63" t="s">
        <v>513</v>
      </c>
      <c r="E155" s="63" t="s">
        <v>514</v>
      </c>
      <c r="F155" s="75" t="str">
        <f aca="false" ca="false" dt2D="false" dtr="false" t="normal">IF(E155&lt;&gt;"", HYPERLINK("http://kad.arbitr.ru/Card?number="&amp;IF(MID(E155, SEARCH("/", E155)+1, 2)&lt;&gt;"20", MID(E155, 1, SEARCH("/", E155))&amp;"20"&amp;MID(E155, SEARCH("/", E155)+1, 2), E155), "ссылка"), "")</f>
        <v>ссылка</v>
      </c>
      <c r="G155" s="65" t="n">
        <v>2349003141</v>
      </c>
      <c r="H155" s="66" t="s">
        <v>515</v>
      </c>
      <c r="I155" s="63" t="s">
        <v>8</v>
      </c>
      <c r="J155" s="63" t="s">
        <v>48</v>
      </c>
      <c r="K155" s="67" t="n">
        <v>45546</v>
      </c>
      <c r="L155" s="63" t="s">
        <v>324</v>
      </c>
      <c r="M155" s="63" t="s">
        <v>49</v>
      </c>
      <c r="N155" s="63" t="n"/>
      <c r="O155" s="68" t="s">
        <v>526</v>
      </c>
      <c r="P155" s="69" t="n">
        <v>45636</v>
      </c>
      <c r="Q155" s="70" t="s">
        <v>51</v>
      </c>
      <c r="R155" s="71" t="n">
        <v>0</v>
      </c>
      <c r="S155" s="68" t="s">
        <v>526</v>
      </c>
      <c r="T155" s="69" t="n">
        <v>45688</v>
      </c>
      <c r="U155" s="72" t="s">
        <v>51</v>
      </c>
      <c r="V155" s="71" t="n">
        <v>2723</v>
      </c>
      <c r="W155" s="69" t="n">
        <v>45775</v>
      </c>
      <c r="X155" s="61" t="s">
        <v>54</v>
      </c>
      <c r="Y155" s="70" t="s">
        <v>55</v>
      </c>
      <c r="Z155" s="61" t="n"/>
      <c r="AA155" s="71" t="n"/>
      <c r="AB155" s="70" t="n"/>
      <c r="AC155" s="69" t="n"/>
      <c r="AD155" s="61" t="n"/>
      <c r="AE155" s="70" t="n"/>
      <c r="AF155" s="61" t="n"/>
      <c r="AG155" s="71" t="n"/>
      <c r="AH155" s="70" t="n"/>
      <c r="AI155" s="69" t="n"/>
      <c r="AJ155" s="61" t="n"/>
      <c r="AK155" s="78" t="n"/>
      <c r="AL155" s="61" t="n"/>
      <c r="AM155" s="71" t="n"/>
      <c r="AN155" s="70" t="n"/>
      <c r="AO155" s="69" t="n"/>
      <c r="AP155" s="61" t="n"/>
      <c r="AQ155" s="70" t="n"/>
      <c r="AR155" s="61" t="n"/>
      <c r="AS155" s="71" t="n"/>
      <c r="AT155" s="70" t="n"/>
      <c r="AU155" s="69" t="n"/>
      <c r="AV155" s="61" t="n"/>
      <c r="AW155" s="70" t="n"/>
      <c r="AX155" s="61" t="n"/>
      <c r="AY155" s="71" t="n"/>
      <c r="AZ155" s="70" t="n"/>
      <c r="BA155" s="61" t="n"/>
      <c r="BB155" s="61" t="n"/>
      <c r="BC155" s="70" t="n"/>
      <c r="BD155" s="61" t="n"/>
      <c r="BE155" s="80" t="n"/>
      <c r="BF155" s="70" t="n"/>
      <c r="BG155" s="61" t="n"/>
      <c r="BH155" s="61" t="n"/>
      <c r="BI155" s="70" t="n"/>
      <c r="BJ155" s="61" t="n"/>
      <c r="BK155" s="80" t="n"/>
      <c r="BL155" s="61" t="n"/>
      <c r="BM155" s="61" t="n"/>
      <c r="BN155" s="61" t="n"/>
      <c r="BO155" s="61" t="n"/>
      <c r="BP155" s="61" t="n"/>
      <c r="BQ155" s="61" t="n"/>
      <c r="BR155" s="61" t="n"/>
      <c r="BS155" s="61" t="n"/>
      <c r="BT155" s="61" t="n"/>
      <c r="BU155" s="61" t="n"/>
      <c r="BV155" s="61" t="n"/>
      <c r="BW155" s="61" t="n"/>
      <c r="BX155" s="61" t="n"/>
      <c r="BY155" s="61" t="n"/>
      <c r="BZ155" s="70" t="n"/>
    </row>
    <row customHeight="true" hidden="false" ht="98.25" outlineLevel="0" r="156">
      <c r="A156" s="61" t="n"/>
      <c r="B156" s="63" t="s">
        <v>324</v>
      </c>
      <c r="C156" s="63" t="s">
        <v>44</v>
      </c>
      <c r="D156" s="63" t="s">
        <v>527</v>
      </c>
      <c r="E156" s="63" t="s">
        <v>528</v>
      </c>
      <c r="F156" s="75" t="str">
        <f aca="false" ca="false" dt2D="false" dtr="false" t="normal">IF(E156&lt;&gt;"", HYPERLINK("http://kad.arbitr.ru/Card?number="&amp;IF(MID(E156, SEARCH("/", E156)+1, 2)&lt;&gt;"20", MID(E156, 1, SEARCH("/", E156))&amp;"20"&amp;MID(E156, SEARCH("/", E156)+1, 2), E156), "ссылка"), "")</f>
        <v>ссылка</v>
      </c>
      <c r="G156" s="65" t="n">
        <v>2349023645</v>
      </c>
      <c r="H156" s="66" t="s">
        <v>529</v>
      </c>
      <c r="I156" s="63" t="s">
        <v>8</v>
      </c>
      <c r="J156" s="63" t="s">
        <v>48</v>
      </c>
      <c r="K156" s="67" t="n">
        <v>45085</v>
      </c>
      <c r="L156" s="63" t="s">
        <v>324</v>
      </c>
      <c r="M156" s="63" t="s">
        <v>100</v>
      </c>
      <c r="N156" s="63" t="n"/>
      <c r="O156" s="68" t="s">
        <v>530</v>
      </c>
      <c r="P156" s="69" t="n">
        <v>45782</v>
      </c>
      <c r="Q156" s="70" t="s">
        <v>15</v>
      </c>
      <c r="R156" s="71" t="n">
        <v>0</v>
      </c>
      <c r="S156" s="68" t="n"/>
      <c r="T156" s="69" t="n"/>
      <c r="U156" s="72" t="n"/>
      <c r="V156" s="73" t="n"/>
      <c r="W156" s="69" t="n"/>
      <c r="X156" s="61" t="n"/>
      <c r="Y156" s="95" t="n"/>
      <c r="Z156" s="61" t="n"/>
      <c r="AA156" s="71" t="n"/>
      <c r="AB156" s="70" t="n"/>
      <c r="AC156" s="69" t="n"/>
      <c r="AD156" s="61" t="n"/>
      <c r="AE156" s="70" t="n"/>
      <c r="AF156" s="61" t="n"/>
      <c r="AG156" s="71" t="n"/>
      <c r="AH156" s="70" t="n"/>
      <c r="AI156" s="69" t="n"/>
      <c r="AJ156" s="61" t="n"/>
      <c r="AK156" s="78" t="n"/>
      <c r="AL156" s="61" t="n"/>
      <c r="AM156" s="71" t="n"/>
      <c r="AN156" s="70" t="n"/>
      <c r="AO156" s="69" t="n"/>
      <c r="AP156" s="61" t="n"/>
      <c r="AQ156" s="70" t="n"/>
      <c r="AR156" s="61" t="n"/>
      <c r="AS156" s="71" t="n"/>
      <c r="AT156" s="70" t="n"/>
      <c r="AU156" s="69" t="n"/>
      <c r="AV156" s="61" t="n"/>
      <c r="AW156" s="70" t="n"/>
      <c r="AX156" s="61" t="n"/>
      <c r="AY156" s="71" t="n"/>
      <c r="AZ156" s="70" t="n"/>
      <c r="BA156" s="61" t="n"/>
      <c r="BB156" s="61" t="n"/>
      <c r="BC156" s="70" t="n"/>
      <c r="BD156" s="61" t="n"/>
      <c r="BE156" s="80" t="n"/>
      <c r="BF156" s="70" t="n"/>
      <c r="BG156" s="61" t="n"/>
      <c r="BH156" s="61" t="n"/>
      <c r="BI156" s="70" t="n"/>
      <c r="BJ156" s="61" t="n"/>
      <c r="BK156" s="80" t="n"/>
      <c r="BL156" s="61" t="n"/>
      <c r="BM156" s="61" t="n"/>
      <c r="BN156" s="61" t="n"/>
      <c r="BO156" s="61" t="n"/>
      <c r="BP156" s="61" t="n"/>
      <c r="BQ156" s="61" t="n"/>
      <c r="BR156" s="61" t="n"/>
      <c r="BS156" s="61" t="n"/>
      <c r="BT156" s="61" t="n"/>
      <c r="BU156" s="61" t="n"/>
      <c r="BV156" s="61" t="n"/>
      <c r="BW156" s="61" t="n"/>
      <c r="BX156" s="61" t="n"/>
      <c r="BY156" s="61" t="n"/>
      <c r="BZ156" s="70" t="n"/>
    </row>
    <row customHeight="true" hidden="false" ht="98.25" outlineLevel="0" r="157">
      <c r="A157" s="61" t="n"/>
      <c r="B157" s="63" t="s">
        <v>324</v>
      </c>
      <c r="C157" s="63" t="s">
        <v>44</v>
      </c>
      <c r="D157" s="63" t="s">
        <v>527</v>
      </c>
      <c r="E157" s="63" t="s">
        <v>528</v>
      </c>
      <c r="F157" s="75" t="str">
        <f aca="false" ca="false" dt2D="false" dtr="false" t="normal">IF(E157&lt;&gt;"", HYPERLINK("http://kad.arbitr.ru/Card?number="&amp;IF(MID(E157, SEARCH("/", E157)+1, 2)&lt;&gt;"20", MID(E157, 1, SEARCH("/", E157))&amp;"20"&amp;MID(E157, SEARCH("/", E157)+1, 2), E157), "ссылка"), "")</f>
        <v>ссылка</v>
      </c>
      <c r="G157" s="65" t="n">
        <v>2349023645</v>
      </c>
      <c r="H157" s="66" t="s">
        <v>529</v>
      </c>
      <c r="I157" s="63" t="s">
        <v>8</v>
      </c>
      <c r="J157" s="63" t="s">
        <v>48</v>
      </c>
      <c r="K157" s="67" t="n">
        <v>45085</v>
      </c>
      <c r="L157" s="63" t="s">
        <v>324</v>
      </c>
      <c r="M157" s="63" t="s">
        <v>100</v>
      </c>
      <c r="N157" s="63" t="n"/>
      <c r="O157" s="68" t="s">
        <v>531</v>
      </c>
      <c r="P157" s="69" t="n">
        <v>45782</v>
      </c>
      <c r="Q157" s="70" t="s">
        <v>15</v>
      </c>
      <c r="R157" s="71" t="n">
        <v>0</v>
      </c>
      <c r="S157" s="68" t="n"/>
      <c r="T157" s="69" t="n"/>
      <c r="U157" s="72" t="n"/>
      <c r="V157" s="73" t="n"/>
      <c r="W157" s="69" t="n"/>
      <c r="X157" s="61" t="n"/>
      <c r="Y157" s="95" t="n"/>
      <c r="Z157" s="61" t="n"/>
      <c r="AA157" s="71" t="n"/>
      <c r="AB157" s="70" t="n"/>
      <c r="AC157" s="69" t="n"/>
      <c r="AD157" s="61" t="n"/>
      <c r="AE157" s="70" t="n"/>
      <c r="AF157" s="61" t="n"/>
      <c r="AG157" s="71" t="n"/>
      <c r="AH157" s="70" t="n"/>
      <c r="AI157" s="69" t="n"/>
      <c r="AJ157" s="61" t="n"/>
      <c r="AK157" s="78" t="n"/>
      <c r="AL157" s="61" t="n"/>
      <c r="AM157" s="71" t="n"/>
      <c r="AN157" s="70" t="n"/>
      <c r="AO157" s="69" t="n"/>
      <c r="AP157" s="61" t="n"/>
      <c r="AQ157" s="70" t="n"/>
      <c r="AR157" s="61" t="n"/>
      <c r="AS157" s="71" t="n"/>
      <c r="AT157" s="70" t="n"/>
      <c r="AU157" s="69" t="n"/>
      <c r="AV157" s="61" t="n"/>
      <c r="AW157" s="70" t="n"/>
      <c r="AX157" s="61" t="n"/>
      <c r="AY157" s="71" t="n"/>
      <c r="AZ157" s="70" t="n"/>
      <c r="BA157" s="61" t="n"/>
      <c r="BB157" s="61" t="n"/>
      <c r="BC157" s="70" t="n"/>
      <c r="BD157" s="61" t="n"/>
      <c r="BE157" s="80" t="n"/>
      <c r="BF157" s="70" t="n"/>
      <c r="BG157" s="61" t="n"/>
      <c r="BH157" s="61" t="n"/>
      <c r="BI157" s="70" t="n"/>
      <c r="BJ157" s="61" t="n"/>
      <c r="BK157" s="80" t="n"/>
      <c r="BL157" s="61" t="n"/>
      <c r="BM157" s="61" t="n"/>
      <c r="BN157" s="61" t="n"/>
      <c r="BO157" s="61" t="n"/>
      <c r="BP157" s="61" t="n"/>
      <c r="BQ157" s="61" t="n"/>
      <c r="BR157" s="61" t="n"/>
      <c r="BS157" s="61" t="n"/>
      <c r="BT157" s="61" t="n"/>
      <c r="BU157" s="61" t="n"/>
      <c r="BV157" s="61" t="n"/>
      <c r="BW157" s="61" t="n"/>
      <c r="BX157" s="61" t="n"/>
      <c r="BY157" s="61" t="n"/>
      <c r="BZ157" s="70" t="n"/>
    </row>
    <row customHeight="true" hidden="false" ht="98.25" outlineLevel="0" r="158">
      <c r="A158" s="61" t="n"/>
      <c r="B158" s="63" t="s">
        <v>324</v>
      </c>
      <c r="C158" s="63" t="s">
        <v>44</v>
      </c>
      <c r="D158" s="63" t="s">
        <v>527</v>
      </c>
      <c r="E158" s="63" t="s">
        <v>528</v>
      </c>
      <c r="F158" s="75" t="str">
        <f aca="false" ca="false" dt2D="false" dtr="false" t="normal">IF(E158&lt;&gt;"", HYPERLINK("http://kad.arbitr.ru/Card?number="&amp;IF(MID(E158, SEARCH("/", E158)+1, 2)&lt;&gt;"20", MID(E158, 1, SEARCH("/", E158))&amp;"20"&amp;MID(E158, SEARCH("/", E158)+1, 2), E158), "ссылка"), "")</f>
        <v>ссылка</v>
      </c>
      <c r="G158" s="65" t="n">
        <v>2349023645</v>
      </c>
      <c r="H158" s="66" t="s">
        <v>529</v>
      </c>
      <c r="I158" s="63" t="s">
        <v>8</v>
      </c>
      <c r="J158" s="63" t="s">
        <v>48</v>
      </c>
      <c r="K158" s="67" t="n">
        <v>45085</v>
      </c>
      <c r="L158" s="63" t="s">
        <v>324</v>
      </c>
      <c r="M158" s="63" t="s">
        <v>100</v>
      </c>
      <c r="N158" s="63" t="n"/>
      <c r="O158" s="68" t="s">
        <v>532</v>
      </c>
      <c r="P158" s="69" t="n">
        <v>45782</v>
      </c>
      <c r="Q158" s="70" t="s">
        <v>51</v>
      </c>
      <c r="R158" s="71" t="n">
        <v>0</v>
      </c>
      <c r="S158" s="68" t="n"/>
      <c r="T158" s="69" t="n"/>
      <c r="U158" s="72" t="n"/>
      <c r="V158" s="73" t="n"/>
      <c r="W158" s="69" t="n"/>
      <c r="X158" s="61" t="n"/>
      <c r="Y158" s="95" t="n"/>
      <c r="Z158" s="61" t="n"/>
      <c r="AA158" s="71" t="n"/>
      <c r="AB158" s="70" t="n"/>
      <c r="AC158" s="69" t="n"/>
      <c r="AD158" s="61" t="n"/>
      <c r="AE158" s="70" t="n"/>
      <c r="AF158" s="61" t="n"/>
      <c r="AG158" s="71" t="n"/>
      <c r="AH158" s="70" t="n"/>
      <c r="AI158" s="69" t="n"/>
      <c r="AJ158" s="61" t="n"/>
      <c r="AK158" s="78" t="n"/>
      <c r="AL158" s="61" t="n"/>
      <c r="AM158" s="71" t="n"/>
      <c r="AN158" s="70" t="n"/>
      <c r="AO158" s="69" t="n"/>
      <c r="AP158" s="61" t="n"/>
      <c r="AQ158" s="70" t="n"/>
      <c r="AR158" s="61" t="n"/>
      <c r="AS158" s="71" t="n"/>
      <c r="AT158" s="70" t="n"/>
      <c r="AU158" s="69" t="n"/>
      <c r="AV158" s="61" t="n"/>
      <c r="AW158" s="70" t="n"/>
      <c r="AX158" s="61" t="n"/>
      <c r="AY158" s="71" t="n"/>
      <c r="AZ158" s="70" t="n"/>
      <c r="BA158" s="61" t="n"/>
      <c r="BB158" s="61" t="n"/>
      <c r="BC158" s="70" t="n"/>
      <c r="BD158" s="61" t="n"/>
      <c r="BE158" s="80" t="n"/>
      <c r="BF158" s="70" t="n"/>
      <c r="BG158" s="61" t="n"/>
      <c r="BH158" s="61" t="n"/>
      <c r="BI158" s="70" t="n"/>
      <c r="BJ158" s="61" t="n"/>
      <c r="BK158" s="80" t="n"/>
      <c r="BL158" s="61" t="n"/>
      <c r="BM158" s="61" t="n"/>
      <c r="BN158" s="61" t="n"/>
      <c r="BO158" s="61" t="n"/>
      <c r="BP158" s="61" t="n"/>
      <c r="BQ158" s="61" t="n"/>
      <c r="BR158" s="61" t="n"/>
      <c r="BS158" s="61" t="n"/>
      <c r="BT158" s="61" t="n"/>
      <c r="BU158" s="61" t="n"/>
      <c r="BV158" s="61" t="n"/>
      <c r="BW158" s="61" t="n"/>
      <c r="BX158" s="61" t="n"/>
      <c r="BY158" s="61" t="n"/>
      <c r="BZ158" s="70" t="n"/>
    </row>
    <row customHeight="true" hidden="false" ht="98.25" outlineLevel="0" r="159">
      <c r="A159" s="61" t="n"/>
      <c r="B159" s="62" t="s">
        <v>533</v>
      </c>
      <c r="C159" s="63" t="s">
        <v>341</v>
      </c>
      <c r="D159" s="63" t="s">
        <v>534</v>
      </c>
      <c r="E159" s="63" t="s">
        <v>535</v>
      </c>
      <c r="F159" s="75" t="str">
        <f aca="false" ca="false" dt2D="false" dtr="false" t="normal">IF(E159&lt;&gt;"", HYPERLINK("http://kad.arbitr.ru/Card?number="&amp;IF(MID(E159, SEARCH("/", E159)+1, 2)&lt;&gt;"20", MID(E159, 1, SEARCH("/", E159))&amp;"20"&amp;MID(E159, SEARCH("/", E159)+1, 2), E159), "ссылка"), "")</f>
        <v>ссылка</v>
      </c>
      <c r="G159" s="65" t="n">
        <v>2336013551</v>
      </c>
      <c r="H159" s="66" t="s">
        <v>536</v>
      </c>
      <c r="I159" s="63" t="s">
        <v>8</v>
      </c>
      <c r="J159" s="63" t="s">
        <v>48</v>
      </c>
      <c r="K159" s="67" t="n">
        <v>45638</v>
      </c>
      <c r="L159" s="63" t="s">
        <v>533</v>
      </c>
      <c r="M159" s="63" t="s">
        <v>159</v>
      </c>
      <c r="N159" s="63" t="n"/>
      <c r="O159" s="68" t="s">
        <v>537</v>
      </c>
      <c r="P159" s="69" t="n">
        <v>45670</v>
      </c>
      <c r="Q159" s="70" t="s">
        <v>51</v>
      </c>
      <c r="R159" s="71" t="n">
        <v>0</v>
      </c>
      <c r="S159" s="68" t="s">
        <v>538</v>
      </c>
      <c r="T159" s="69" t="n"/>
      <c r="U159" s="72" t="n"/>
      <c r="V159" s="73" t="n">
        <v>19914</v>
      </c>
      <c r="W159" s="69" t="n">
        <v>45796</v>
      </c>
      <c r="X159" s="61" t="s">
        <v>54</v>
      </c>
      <c r="Y159" s="95" t="s">
        <v>55</v>
      </c>
      <c r="Z159" s="61" t="s">
        <v>81</v>
      </c>
      <c r="AA159" s="71" t="n">
        <v>0</v>
      </c>
      <c r="AB159" s="70" t="s">
        <v>57</v>
      </c>
      <c r="AC159" s="69" t="n">
        <v>45841</v>
      </c>
      <c r="AD159" s="61" t="s">
        <v>54</v>
      </c>
      <c r="AE159" s="70" t="s">
        <v>58</v>
      </c>
      <c r="AF159" s="61" t="n"/>
      <c r="AG159" s="71" t="n"/>
      <c r="AH159" s="70" t="n"/>
      <c r="AI159" s="69" t="n"/>
      <c r="AJ159" s="61" t="n"/>
      <c r="AK159" s="78" t="n"/>
      <c r="AL159" s="61" t="n"/>
      <c r="AM159" s="71" t="n"/>
      <c r="AN159" s="70" t="n"/>
      <c r="AO159" s="69" t="n"/>
      <c r="AP159" s="61" t="n"/>
      <c r="AQ159" s="70" t="n"/>
      <c r="AR159" s="61" t="n"/>
      <c r="AS159" s="71" t="n"/>
      <c r="AT159" s="70" t="n"/>
      <c r="AU159" s="69" t="n"/>
      <c r="AV159" s="61" t="n"/>
      <c r="AW159" s="70" t="n"/>
      <c r="AX159" s="61" t="n"/>
      <c r="AY159" s="71" t="n"/>
      <c r="AZ159" s="70" t="n"/>
      <c r="BA159" s="61" t="n"/>
      <c r="BB159" s="61" t="n"/>
      <c r="BC159" s="70" t="n"/>
      <c r="BD159" s="61" t="n"/>
      <c r="BE159" s="80" t="n"/>
      <c r="BF159" s="70" t="n"/>
      <c r="BG159" s="61" t="n"/>
      <c r="BH159" s="61" t="n"/>
      <c r="BI159" s="70" t="n"/>
      <c r="BJ159" s="61" t="n"/>
      <c r="BK159" s="80" t="n"/>
      <c r="BL159" s="61" t="n"/>
      <c r="BM159" s="61" t="n"/>
      <c r="BN159" s="61" t="n"/>
      <c r="BO159" s="61" t="n"/>
      <c r="BP159" s="61" t="n"/>
      <c r="BQ159" s="61" t="n"/>
      <c r="BR159" s="61" t="n"/>
      <c r="BS159" s="61" t="n"/>
      <c r="BT159" s="61" t="n"/>
      <c r="BU159" s="61" t="n"/>
      <c r="BV159" s="61" t="n"/>
      <c r="BW159" s="61" t="n"/>
      <c r="BX159" s="61" t="n"/>
      <c r="BY159" s="61" t="n"/>
      <c r="BZ159" s="70" t="n"/>
    </row>
    <row customHeight="true" hidden="false" ht="75.75" outlineLevel="0" r="160">
      <c r="A160" s="61" t="n"/>
      <c r="B160" s="62" t="s">
        <v>533</v>
      </c>
      <c r="C160" s="63" t="s">
        <v>341</v>
      </c>
      <c r="D160" s="63" t="s">
        <v>534</v>
      </c>
      <c r="E160" s="63" t="s">
        <v>535</v>
      </c>
      <c r="F160" s="75" t="str">
        <f aca="false" ca="false" dt2D="false" dtr="false" t="normal">IF(E160&lt;&gt;"", HYPERLINK("http://kad.arbitr.ru/Card?number="&amp;IF(MID(E160, SEARCH("/", E160)+1, 2)&lt;&gt;"20", MID(E160, 1, SEARCH("/", E160))&amp;"20"&amp;MID(E160, SEARCH("/", E160)+1, 2), E160), "ссылка"), "")</f>
        <v>ссылка</v>
      </c>
      <c r="G160" s="65" t="n">
        <v>2336013551</v>
      </c>
      <c r="H160" s="66" t="s">
        <v>536</v>
      </c>
      <c r="I160" s="63" t="s">
        <v>8</v>
      </c>
      <c r="J160" s="63" t="s">
        <v>48</v>
      </c>
      <c r="K160" s="67" t="n">
        <v>45638</v>
      </c>
      <c r="L160" s="63" t="s">
        <v>533</v>
      </c>
      <c r="M160" s="63" t="s">
        <v>65</v>
      </c>
      <c r="N160" s="63" t="n"/>
      <c r="O160" s="68" t="s">
        <v>539</v>
      </c>
      <c r="P160" s="69" t="n">
        <v>45670</v>
      </c>
      <c r="Q160" s="70" t="s">
        <v>51</v>
      </c>
      <c r="R160" s="71" t="n">
        <v>0</v>
      </c>
      <c r="S160" s="68" t="n"/>
      <c r="T160" s="69" t="n"/>
      <c r="U160" s="72" t="n"/>
      <c r="V160" s="71" t="n"/>
      <c r="W160" s="69" t="n"/>
      <c r="X160" s="61" t="n"/>
      <c r="Y160" s="70" t="n"/>
      <c r="Z160" s="61" t="n"/>
      <c r="AA160" s="71" t="n"/>
      <c r="AB160" s="70" t="n"/>
      <c r="AC160" s="69" t="n"/>
      <c r="AD160" s="61" t="n"/>
      <c r="AE160" s="70" t="n"/>
      <c r="AF160" s="61" t="n"/>
      <c r="AG160" s="71" t="n"/>
      <c r="AH160" s="70" t="n"/>
      <c r="AI160" s="69" t="n"/>
      <c r="AJ160" s="61" t="n"/>
      <c r="AK160" s="78" t="n"/>
      <c r="AL160" s="61" t="n"/>
      <c r="AM160" s="71" t="n"/>
      <c r="AN160" s="70" t="n"/>
      <c r="AO160" s="69" t="n"/>
      <c r="AP160" s="61" t="n"/>
      <c r="AQ160" s="70" t="n"/>
      <c r="AR160" s="61" t="n"/>
      <c r="AS160" s="71" t="n"/>
      <c r="AT160" s="70" t="n"/>
      <c r="AU160" s="69" t="n"/>
      <c r="AV160" s="61" t="n"/>
      <c r="AW160" s="70" t="n"/>
      <c r="AX160" s="61" t="n"/>
      <c r="AY160" s="71" t="n"/>
      <c r="AZ160" s="70" t="n"/>
      <c r="BA160" s="61" t="n"/>
      <c r="BB160" s="61" t="n"/>
      <c r="BC160" s="70" t="n"/>
      <c r="BD160" s="61" t="n"/>
      <c r="BE160" s="80" t="n"/>
      <c r="BF160" s="70" t="n"/>
      <c r="BG160" s="61" t="n"/>
      <c r="BH160" s="61" t="n"/>
      <c r="BI160" s="70" t="n"/>
      <c r="BJ160" s="61" t="n"/>
      <c r="BK160" s="80" t="n"/>
      <c r="BL160" s="61" t="n"/>
      <c r="BM160" s="61" t="n"/>
      <c r="BN160" s="61" t="n"/>
      <c r="BO160" s="61" t="n"/>
      <c r="BP160" s="61" t="n"/>
      <c r="BQ160" s="61" t="n"/>
      <c r="BR160" s="61" t="n"/>
      <c r="BS160" s="61" t="n"/>
      <c r="BT160" s="61" t="n"/>
      <c r="BU160" s="61" t="n"/>
      <c r="BV160" s="61" t="n"/>
      <c r="BW160" s="61" t="n"/>
      <c r="BX160" s="61" t="n"/>
      <c r="BY160" s="61" t="n"/>
      <c r="BZ160" s="70" t="n"/>
    </row>
    <row customHeight="true" hidden="false" ht="43.5" outlineLevel="0" r="161">
      <c r="A161" s="61" t="n"/>
      <c r="B161" s="62" t="s">
        <v>533</v>
      </c>
      <c r="C161" s="63" t="s">
        <v>341</v>
      </c>
      <c r="D161" s="63" t="s">
        <v>534</v>
      </c>
      <c r="E161" s="63" t="s">
        <v>535</v>
      </c>
      <c r="F161" s="75" t="str">
        <f aca="false" ca="false" dt2D="false" dtr="false" t="normal">IF(E161&lt;&gt;"", HYPERLINK("http://kad.arbitr.ru/Card?number="&amp;IF(MID(E161, SEARCH("/", E161)+1, 2)&lt;&gt;"20", MID(E161, 1, SEARCH("/", E161))&amp;"20"&amp;MID(E161, SEARCH("/", E161)+1, 2), E161), "ссылка"), "")</f>
        <v>ссылка</v>
      </c>
      <c r="G161" s="65" t="n">
        <v>2336013551</v>
      </c>
      <c r="H161" s="66" t="s">
        <v>536</v>
      </c>
      <c r="I161" s="63" t="s">
        <v>8</v>
      </c>
      <c r="J161" s="63" t="s">
        <v>48</v>
      </c>
      <c r="K161" s="67" t="n">
        <v>45638</v>
      </c>
      <c r="L161" s="63" t="s">
        <v>533</v>
      </c>
      <c r="M161" s="63" t="s">
        <v>211</v>
      </c>
      <c r="N161" s="63" t="n"/>
      <c r="O161" s="68" t="s">
        <v>540</v>
      </c>
      <c r="P161" s="69" t="n">
        <v>45670</v>
      </c>
      <c r="Q161" s="70" t="s">
        <v>51</v>
      </c>
      <c r="R161" s="71" t="n">
        <v>0</v>
      </c>
      <c r="S161" s="68" t="n"/>
      <c r="T161" s="69" t="n"/>
      <c r="U161" s="72" t="n"/>
      <c r="V161" s="71" t="n"/>
      <c r="W161" s="69" t="n"/>
      <c r="X161" s="61" t="n"/>
      <c r="Y161" s="70" t="n"/>
      <c r="Z161" s="61" t="n"/>
      <c r="AA161" s="71" t="n"/>
      <c r="AB161" s="70" t="n"/>
      <c r="AC161" s="69" t="n"/>
      <c r="AD161" s="61" t="n"/>
      <c r="AE161" s="70" t="n"/>
      <c r="AF161" s="61" t="n"/>
      <c r="AG161" s="71" t="n"/>
      <c r="AH161" s="70" t="n"/>
      <c r="AI161" s="69" t="n"/>
      <c r="AJ161" s="61" t="n"/>
      <c r="AK161" s="78" t="n"/>
      <c r="AL161" s="61" t="n"/>
      <c r="AM161" s="71" t="n"/>
      <c r="AN161" s="70" t="n"/>
      <c r="AO161" s="69" t="n"/>
      <c r="AP161" s="61" t="n"/>
      <c r="AQ161" s="70" t="n"/>
      <c r="AR161" s="61" t="n"/>
      <c r="AS161" s="71" t="n"/>
      <c r="AT161" s="70" t="n"/>
      <c r="AU161" s="69" t="n"/>
      <c r="AV161" s="61" t="n"/>
      <c r="AW161" s="70" t="n"/>
      <c r="AX161" s="61" t="n"/>
      <c r="AY161" s="71" t="n"/>
      <c r="AZ161" s="70" t="n"/>
      <c r="BA161" s="61" t="n"/>
      <c r="BB161" s="61" t="n"/>
      <c r="BC161" s="70" t="n"/>
      <c r="BD161" s="61" t="n"/>
      <c r="BE161" s="80" t="n"/>
      <c r="BF161" s="70" t="n"/>
      <c r="BG161" s="61" t="n"/>
      <c r="BH161" s="61" t="n"/>
      <c r="BI161" s="70" t="n"/>
      <c r="BJ161" s="61" t="n"/>
      <c r="BK161" s="80" t="n"/>
      <c r="BL161" s="61" t="n"/>
      <c r="BM161" s="61" t="n"/>
      <c r="BN161" s="61" t="n"/>
      <c r="BO161" s="61" t="n"/>
      <c r="BP161" s="61" t="n"/>
      <c r="BQ161" s="61" t="n"/>
      <c r="BR161" s="61" t="n"/>
      <c r="BS161" s="61" t="n"/>
      <c r="BT161" s="61" t="n"/>
      <c r="BU161" s="61" t="n"/>
      <c r="BV161" s="61" t="n"/>
      <c r="BW161" s="61" t="n"/>
      <c r="BX161" s="61" t="n"/>
      <c r="BY161" s="61" t="n"/>
      <c r="BZ161" s="70" t="n"/>
    </row>
    <row customFormat="true" customHeight="true" hidden="false" ht="99" outlineLevel="0" r="162" s="83">
      <c r="A162" s="61" t="n"/>
      <c r="B162" s="62" t="s">
        <v>541</v>
      </c>
      <c r="C162" s="63" t="s">
        <v>44</v>
      </c>
      <c r="D162" s="63" t="s">
        <v>542</v>
      </c>
      <c r="E162" s="63" t="s">
        <v>543</v>
      </c>
      <c r="F162" s="64" t="str">
        <f aca="false" ca="false" dt2D="false" dtr="false" t="normal">IF(E162&lt;&gt;"", HYPERLINK("http://kad.arbitr.ru/Card?number="&amp;IF(MID(E162, SEARCH("/", E162)+1, 2)&lt;&gt;"20", MID(E162, 1, SEARCH("/", E162))&amp;"20"&amp;MID(E162, SEARCH("/", E162)+1, 2), E162), "ссылка"), "")</f>
        <v>ссылка</v>
      </c>
      <c r="G162" s="65" t="n">
        <v>2353020397</v>
      </c>
      <c r="H162" s="66" t="s">
        <v>544</v>
      </c>
      <c r="I162" s="10" t="s">
        <v>8</v>
      </c>
      <c r="J162" s="63" t="s">
        <v>48</v>
      </c>
      <c r="K162" s="67" t="n">
        <v>43908</v>
      </c>
      <c r="L162" s="63" t="s">
        <v>541</v>
      </c>
      <c r="M162" s="63" t="s">
        <v>100</v>
      </c>
      <c r="N162" s="63" t="s">
        <v>500</v>
      </c>
      <c r="O162" s="68" t="s">
        <v>545</v>
      </c>
      <c r="P162" s="69" t="n">
        <v>44040</v>
      </c>
      <c r="Q162" s="70" t="s">
        <v>51</v>
      </c>
      <c r="R162" s="71" t="n">
        <v>36131</v>
      </c>
      <c r="S162" s="68" t="s">
        <v>546</v>
      </c>
      <c r="T162" s="69" t="n">
        <v>44114</v>
      </c>
      <c r="U162" s="72" t="s">
        <v>53</v>
      </c>
      <c r="V162" s="71" t="n">
        <v>73700</v>
      </c>
      <c r="W162" s="69" t="n">
        <v>44320</v>
      </c>
      <c r="X162" s="61" t="s">
        <v>54</v>
      </c>
      <c r="Y162" s="70" t="s">
        <v>55</v>
      </c>
      <c r="Z162" s="61" t="s">
        <v>56</v>
      </c>
      <c r="AA162" s="71" t="n">
        <v>0</v>
      </c>
      <c r="AB162" s="70" t="s">
        <v>57</v>
      </c>
      <c r="AC162" s="61" t="n"/>
      <c r="AD162" s="61" t="n"/>
      <c r="AE162" s="61" t="n"/>
      <c r="AF162" s="61" t="n"/>
      <c r="AG162" s="71" t="n"/>
      <c r="AH162" s="61" t="n"/>
      <c r="AI162" s="61" t="n"/>
      <c r="AJ162" s="61" t="n"/>
      <c r="AK162" s="61" t="n"/>
      <c r="AL162" s="61" t="n"/>
      <c r="AM162" s="71" t="n"/>
      <c r="AN162" s="61" t="n"/>
      <c r="AO162" s="61" t="n"/>
      <c r="AP162" s="61" t="n"/>
      <c r="AQ162" s="61" t="n"/>
      <c r="AR162" s="61" t="n"/>
      <c r="AS162" s="71" t="n"/>
      <c r="AT162" s="61" t="n"/>
      <c r="AU162" s="61" t="n"/>
      <c r="AV162" s="61" t="n"/>
      <c r="AW162" s="61" t="n"/>
      <c r="AX162" s="61" t="n"/>
      <c r="AY162" s="71" t="n"/>
      <c r="AZ162" s="61" t="n"/>
      <c r="BA162" s="61" t="n"/>
      <c r="BB162" s="61" t="n"/>
      <c r="BC162" s="61" t="n"/>
      <c r="BD162" s="61" t="n"/>
      <c r="BE162" s="61" t="n"/>
      <c r="BF162" s="61" t="n"/>
      <c r="BG162" s="61" t="n"/>
      <c r="BH162" s="61" t="n"/>
      <c r="BI162" s="61" t="n"/>
      <c r="BJ162" s="61" t="n"/>
      <c r="BK162" s="61" t="n"/>
      <c r="BL162" s="61" t="n"/>
      <c r="BM162" s="61" t="n"/>
      <c r="BN162" s="61" t="n"/>
      <c r="BO162" s="61" t="n"/>
      <c r="BP162" s="61" t="n"/>
      <c r="BQ162" s="61" t="n"/>
      <c r="BR162" s="61" t="n"/>
      <c r="BS162" s="61" t="n"/>
      <c r="BT162" s="61" t="n"/>
      <c r="BU162" s="61" t="n"/>
      <c r="BV162" s="61" t="n"/>
      <c r="BW162" s="61" t="n"/>
      <c r="BX162" s="61" t="n"/>
      <c r="BY162" s="61" t="n"/>
      <c r="BZ162" s="61"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row>
    <row customFormat="true" customHeight="true" hidden="false" ht="99" outlineLevel="0" r="163" s="83">
      <c r="A163" s="61" t="n"/>
      <c r="B163" s="62" t="s">
        <v>541</v>
      </c>
      <c r="C163" s="63" t="s">
        <v>44</v>
      </c>
      <c r="D163" s="63" t="s">
        <v>547</v>
      </c>
      <c r="E163" s="63" t="s">
        <v>548</v>
      </c>
      <c r="F163" s="64" t="str">
        <f aca="false" ca="false" dt2D="false" dtr="false" t="normal">IF(E163&lt;&gt;"", HYPERLINK("http://kad.arbitr.ru/Card?number="&amp;IF(MID(E163, SEARCH("/", E163)+1, 2)&lt;&gt;"20", MID(E163, 1, SEARCH("/", E163))&amp;"20"&amp;MID(E163, SEARCH("/", E163)+1, 2), E163), "ссылка"), "")</f>
        <v>ссылка</v>
      </c>
      <c r="G163" s="65" t="n">
        <v>2327006460</v>
      </c>
      <c r="H163" s="66" t="s">
        <v>549</v>
      </c>
      <c r="I163" s="10" t="s">
        <v>8</v>
      </c>
      <c r="J163" s="63" t="s">
        <v>48</v>
      </c>
      <c r="K163" s="67" t="n">
        <v>44104</v>
      </c>
      <c r="L163" s="63" t="s">
        <v>131</v>
      </c>
      <c r="M163" s="63" t="s">
        <v>159</v>
      </c>
      <c r="N163" s="63" t="n"/>
      <c r="O163" s="68" t="s">
        <v>550</v>
      </c>
      <c r="P163" s="69" t="n">
        <v>45631</v>
      </c>
      <c r="Q163" s="70" t="s">
        <v>51</v>
      </c>
      <c r="R163" s="71" t="n">
        <v>359</v>
      </c>
      <c r="S163" s="68" t="s">
        <v>551</v>
      </c>
      <c r="T163" s="69" t="n">
        <v>45631</v>
      </c>
      <c r="U163" s="72" t="s">
        <v>53</v>
      </c>
      <c r="V163" s="71" t="n">
        <v>359</v>
      </c>
      <c r="W163" s="69" t="n"/>
      <c r="X163" s="61" t="n"/>
      <c r="Y163" s="70" t="n"/>
      <c r="Z163" s="61" t="n"/>
      <c r="AA163" s="71" t="n"/>
      <c r="AB163" s="70" t="n"/>
      <c r="AC163" s="61" t="n"/>
      <c r="AD163" s="61" t="n"/>
      <c r="AE163" s="61" t="n"/>
      <c r="AF163" s="61" t="n"/>
      <c r="AG163" s="71" t="n"/>
      <c r="AH163" s="61" t="n"/>
      <c r="AI163" s="61" t="n"/>
      <c r="AJ163" s="61" t="n"/>
      <c r="AK163" s="61" t="n"/>
      <c r="AL163" s="61" t="n"/>
      <c r="AM163" s="71" t="n"/>
      <c r="AN163" s="61" t="n"/>
      <c r="AO163" s="61" t="n"/>
      <c r="AP163" s="61" t="n"/>
      <c r="AQ163" s="61" t="n"/>
      <c r="AR163" s="61" t="n"/>
      <c r="AS163" s="71" t="n"/>
      <c r="AT163" s="61" t="n"/>
      <c r="AU163" s="61" t="n"/>
      <c r="AV163" s="61" t="n"/>
      <c r="AW163" s="61" t="n"/>
      <c r="AX163" s="61" t="n"/>
      <c r="AY163" s="71" t="n"/>
      <c r="AZ163" s="61" t="n"/>
      <c r="BA163" s="61" t="n"/>
      <c r="BB163" s="61" t="n"/>
      <c r="BC163" s="61" t="n"/>
      <c r="BD163" s="61" t="n"/>
      <c r="BE163" s="61" t="n"/>
      <c r="BF163" s="61" t="n"/>
      <c r="BG163" s="61" t="n"/>
      <c r="BH163" s="61" t="n"/>
      <c r="BI163" s="61" t="n"/>
      <c r="BJ163" s="61" t="n"/>
      <c r="BK163" s="61" t="n"/>
      <c r="BL163" s="61" t="n"/>
      <c r="BM163" s="61" t="n"/>
      <c r="BN163" s="61" t="n"/>
      <c r="BO163" s="61" t="n"/>
      <c r="BP163" s="61" t="n"/>
      <c r="BQ163" s="61" t="n"/>
      <c r="BR163" s="61" t="n"/>
      <c r="BS163" s="61" t="n"/>
      <c r="BT163" s="61" t="n"/>
      <c r="BU163" s="61" t="n"/>
      <c r="BV163" s="61" t="n"/>
      <c r="BW163" s="61" t="n"/>
      <c r="BX163" s="61" t="n"/>
      <c r="BY163" s="61" t="n"/>
      <c r="BZ163" s="61"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row>
    <row customFormat="true" customHeight="true" hidden="false" ht="99" outlineLevel="0" r="164" s="83">
      <c r="A164" s="61" t="n"/>
      <c r="B164" s="62" t="s">
        <v>541</v>
      </c>
      <c r="C164" s="63" t="s">
        <v>44</v>
      </c>
      <c r="D164" s="63" t="s">
        <v>547</v>
      </c>
      <c r="E164" s="63" t="s">
        <v>548</v>
      </c>
      <c r="F164" s="64" t="str">
        <f aca="false" ca="false" dt2D="false" dtr="false" t="normal">IF(E164&lt;&gt;"", HYPERLINK("http://kad.arbitr.ru/Card?number="&amp;IF(MID(E164, SEARCH("/", E164)+1, 2)&lt;&gt;"20", MID(E164, 1, SEARCH("/", E164))&amp;"20"&amp;MID(E164, SEARCH("/", E164)+1, 2), E164), "ссылка"), "")</f>
        <v>ссылка</v>
      </c>
      <c r="G164" s="65" t="n">
        <v>2327006460</v>
      </c>
      <c r="H164" s="66" t="s">
        <v>549</v>
      </c>
      <c r="I164" s="10" t="s">
        <v>8</v>
      </c>
      <c r="J164" s="63" t="s">
        <v>48</v>
      </c>
      <c r="K164" s="67" t="n">
        <v>44104</v>
      </c>
      <c r="L164" s="63" t="s">
        <v>131</v>
      </c>
      <c r="M164" s="63" t="s">
        <v>159</v>
      </c>
      <c r="N164" s="63" t="n"/>
      <c r="O164" s="68" t="s">
        <v>552</v>
      </c>
      <c r="P164" s="69" t="n">
        <v>45631</v>
      </c>
      <c r="Q164" s="70" t="s">
        <v>51</v>
      </c>
      <c r="R164" s="71" t="n">
        <v>2561</v>
      </c>
      <c r="S164" s="68" t="s">
        <v>553</v>
      </c>
      <c r="T164" s="69" t="n">
        <v>45631</v>
      </c>
      <c r="U164" s="72" t="s">
        <v>53</v>
      </c>
      <c r="V164" s="71" t="n">
        <v>2561</v>
      </c>
      <c r="W164" s="69" t="n"/>
      <c r="X164" s="61" t="n"/>
      <c r="Y164" s="70" t="n"/>
      <c r="Z164" s="61" t="n"/>
      <c r="AA164" s="71" t="n"/>
      <c r="AB164" s="70" t="n"/>
      <c r="AC164" s="61" t="n"/>
      <c r="AD164" s="61" t="n"/>
      <c r="AE164" s="61" t="n"/>
      <c r="AF164" s="61" t="n"/>
      <c r="AG164" s="71" t="n"/>
      <c r="AH164" s="61" t="n"/>
      <c r="AI164" s="61" t="n"/>
      <c r="AJ164" s="61" t="n"/>
      <c r="AK164" s="61" t="n"/>
      <c r="AL164" s="61" t="n"/>
      <c r="AM164" s="71" t="n"/>
      <c r="AN164" s="61" t="n"/>
      <c r="AO164" s="61" t="n"/>
      <c r="AP164" s="61" t="n"/>
      <c r="AQ164" s="61" t="n"/>
      <c r="AR164" s="61" t="n"/>
      <c r="AS164" s="71" t="n"/>
      <c r="AT164" s="61" t="n"/>
      <c r="AU164" s="61" t="n"/>
      <c r="AV164" s="61" t="n"/>
      <c r="AW164" s="61" t="n"/>
      <c r="AX164" s="61" t="n"/>
      <c r="AY164" s="71" t="n"/>
      <c r="AZ164" s="61" t="n"/>
      <c r="BA164" s="61" t="n"/>
      <c r="BB164" s="61" t="n"/>
      <c r="BC164" s="61" t="n"/>
      <c r="BD164" s="61" t="n"/>
      <c r="BE164" s="61" t="n"/>
      <c r="BF164" s="61" t="n"/>
      <c r="BG164" s="61" t="n"/>
      <c r="BH164" s="61" t="n"/>
      <c r="BI164" s="61" t="n"/>
      <c r="BJ164" s="61" t="n"/>
      <c r="BK164" s="61" t="n"/>
      <c r="BL164" s="61" t="n"/>
      <c r="BM164" s="61" t="n"/>
      <c r="BN164" s="61" t="n"/>
      <c r="BO164" s="61" t="n"/>
      <c r="BP164" s="61" t="n"/>
      <c r="BQ164" s="61" t="n"/>
      <c r="BR164" s="61" t="n"/>
      <c r="BS164" s="61" t="n"/>
      <c r="BT164" s="61" t="n"/>
      <c r="BU164" s="61" t="n"/>
      <c r="BV164" s="61" t="n"/>
      <c r="BW164" s="61" t="n"/>
      <c r="BX164" s="61" t="n"/>
      <c r="BY164" s="61" t="n"/>
      <c r="BZ164" s="61"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row>
    <row customFormat="true" customHeight="true" hidden="false" ht="99" outlineLevel="0" r="165" s="83">
      <c r="A165" s="61" t="n"/>
      <c r="B165" s="62" t="s">
        <v>541</v>
      </c>
      <c r="C165" s="63" t="s">
        <v>44</v>
      </c>
      <c r="D165" s="63" t="s">
        <v>547</v>
      </c>
      <c r="E165" s="63" t="s">
        <v>548</v>
      </c>
      <c r="F165" s="64" t="str">
        <f aca="false" ca="false" dt2D="false" dtr="false" t="normal">IF(E165&lt;&gt;"", HYPERLINK("http://kad.arbitr.ru/Card?number="&amp;IF(MID(E165, SEARCH("/", E165)+1, 2)&lt;&gt;"20", MID(E165, 1, SEARCH("/", E165))&amp;"20"&amp;MID(E165, SEARCH("/", E165)+1, 2), E165), "ссылка"), "")</f>
        <v>ссылка</v>
      </c>
      <c r="G165" s="65" t="n">
        <v>2327006460</v>
      </c>
      <c r="H165" s="66" t="s">
        <v>549</v>
      </c>
      <c r="I165" s="10" t="s">
        <v>8</v>
      </c>
      <c r="J165" s="63" t="s">
        <v>48</v>
      </c>
      <c r="K165" s="67" t="n">
        <v>44104</v>
      </c>
      <c r="L165" s="63" t="s">
        <v>131</v>
      </c>
      <c r="M165" s="63" t="s">
        <v>159</v>
      </c>
      <c r="N165" s="63" t="n"/>
      <c r="O165" s="68" t="s">
        <v>554</v>
      </c>
      <c r="P165" s="69" t="n">
        <v>45631</v>
      </c>
      <c r="Q165" s="70" t="s">
        <v>51</v>
      </c>
      <c r="R165" s="71" t="n">
        <v>5875</v>
      </c>
      <c r="S165" s="68" t="s">
        <v>555</v>
      </c>
      <c r="T165" s="69" t="n">
        <v>45631</v>
      </c>
      <c r="U165" s="72" t="s">
        <v>53</v>
      </c>
      <c r="V165" s="71" t="n">
        <v>5875</v>
      </c>
      <c r="W165" s="69" t="n"/>
      <c r="X165" s="61" t="n"/>
      <c r="Y165" s="70" t="n"/>
      <c r="Z165" s="61" t="n"/>
      <c r="AA165" s="71" t="n"/>
      <c r="AB165" s="70" t="n"/>
      <c r="AC165" s="61" t="n"/>
      <c r="AD165" s="61" t="n"/>
      <c r="AE165" s="61" t="n"/>
      <c r="AF165" s="61" t="n"/>
      <c r="AG165" s="71" t="n"/>
      <c r="AH165" s="61" t="n"/>
      <c r="AI165" s="61" t="n"/>
      <c r="AJ165" s="61" t="n"/>
      <c r="AK165" s="61" t="n"/>
      <c r="AL165" s="61" t="n"/>
      <c r="AM165" s="71" t="n"/>
      <c r="AN165" s="61" t="n"/>
      <c r="AO165" s="61" t="n"/>
      <c r="AP165" s="61" t="n"/>
      <c r="AQ165" s="61" t="n"/>
      <c r="AR165" s="61" t="n"/>
      <c r="AS165" s="71" t="n"/>
      <c r="AT165" s="61" t="n"/>
      <c r="AU165" s="61" t="n"/>
      <c r="AV165" s="61" t="n"/>
      <c r="AW165" s="61" t="n"/>
      <c r="AX165" s="61" t="n"/>
      <c r="AY165" s="71" t="n"/>
      <c r="AZ165" s="61" t="n"/>
      <c r="BA165" s="61" t="n"/>
      <c r="BB165" s="61" t="n"/>
      <c r="BC165" s="61" t="n"/>
      <c r="BD165" s="61" t="n"/>
      <c r="BE165" s="61" t="n"/>
      <c r="BF165" s="61" t="n"/>
      <c r="BG165" s="61" t="n"/>
      <c r="BH165" s="61" t="n"/>
      <c r="BI165" s="61" t="n"/>
      <c r="BJ165" s="61" t="n"/>
      <c r="BK165" s="61" t="n"/>
      <c r="BL165" s="61" t="n"/>
      <c r="BM165" s="61" t="n"/>
      <c r="BN165" s="61" t="n"/>
      <c r="BO165" s="61" t="n"/>
      <c r="BP165" s="61" t="n"/>
      <c r="BQ165" s="61" t="n"/>
      <c r="BR165" s="61" t="n"/>
      <c r="BS165" s="61" t="n"/>
      <c r="BT165" s="61" t="n"/>
      <c r="BU165" s="61" t="n"/>
      <c r="BV165" s="61" t="n"/>
      <c r="BW165" s="61" t="n"/>
      <c r="BX165" s="61" t="n"/>
      <c r="BY165" s="61" t="n"/>
      <c r="BZ165" s="61"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row>
    <row customFormat="true" customHeight="true" hidden="false" ht="99" outlineLevel="0" r="166" s="83">
      <c r="A166" s="61" t="n"/>
      <c r="B166" s="62" t="s">
        <v>541</v>
      </c>
      <c r="C166" s="63" t="s">
        <v>44</v>
      </c>
      <c r="D166" s="63" t="s">
        <v>547</v>
      </c>
      <c r="E166" s="63" t="s">
        <v>548</v>
      </c>
      <c r="F166" s="64" t="str">
        <f aca="false" ca="false" dt2D="false" dtr="false" t="normal">IF(E166&lt;&gt;"", HYPERLINK("http://kad.arbitr.ru/Card?number="&amp;IF(MID(E166, SEARCH("/", E166)+1, 2)&lt;&gt;"20", MID(E166, 1, SEARCH("/", E166))&amp;"20"&amp;MID(E166, SEARCH("/", E166)+1, 2), E166), "ссылка"), "")</f>
        <v>ссылка</v>
      </c>
      <c r="G166" s="65" t="n">
        <v>2327006460</v>
      </c>
      <c r="H166" s="66" t="s">
        <v>549</v>
      </c>
      <c r="I166" s="10" t="s">
        <v>8</v>
      </c>
      <c r="J166" s="63" t="s">
        <v>48</v>
      </c>
      <c r="K166" s="67" t="n">
        <v>44104</v>
      </c>
      <c r="L166" s="63" t="s">
        <v>131</v>
      </c>
      <c r="M166" s="63" t="s">
        <v>65</v>
      </c>
      <c r="N166" s="63" t="n"/>
      <c r="O166" s="68" t="s">
        <v>556</v>
      </c>
      <c r="P166" s="69" t="n">
        <v>45631</v>
      </c>
      <c r="Q166" s="70" t="s">
        <v>51</v>
      </c>
      <c r="R166" s="71" t="n">
        <v>6314</v>
      </c>
      <c r="S166" s="68" t="s">
        <v>557</v>
      </c>
      <c r="T166" s="69" t="n">
        <v>45631</v>
      </c>
      <c r="U166" s="72" t="s">
        <v>53</v>
      </c>
      <c r="V166" s="71" t="n">
        <v>6314</v>
      </c>
      <c r="W166" s="69" t="n"/>
      <c r="X166" s="61" t="n"/>
      <c r="Y166" s="70" t="n"/>
      <c r="Z166" s="61" t="n"/>
      <c r="AA166" s="71" t="n"/>
      <c r="AB166" s="70" t="n"/>
      <c r="AC166" s="61" t="n"/>
      <c r="AD166" s="61" t="n"/>
      <c r="AE166" s="61" t="n"/>
      <c r="AF166" s="61" t="n"/>
      <c r="AG166" s="71" t="n"/>
      <c r="AH166" s="61" t="n"/>
      <c r="AI166" s="61" t="n"/>
      <c r="AJ166" s="61" t="n"/>
      <c r="AK166" s="61" t="n"/>
      <c r="AL166" s="61" t="n"/>
      <c r="AM166" s="71" t="n"/>
      <c r="AN166" s="61" t="n"/>
      <c r="AO166" s="61" t="n"/>
      <c r="AP166" s="61" t="n"/>
      <c r="AQ166" s="61" t="n"/>
      <c r="AR166" s="61" t="n"/>
      <c r="AS166" s="71" t="n"/>
      <c r="AT166" s="61" t="n"/>
      <c r="AU166" s="61" t="n"/>
      <c r="AV166" s="61" t="n"/>
      <c r="AW166" s="61" t="n"/>
      <c r="AX166" s="61" t="n"/>
      <c r="AY166" s="71" t="n"/>
      <c r="AZ166" s="61" t="n"/>
      <c r="BA166" s="61" t="n"/>
      <c r="BB166" s="61" t="n"/>
      <c r="BC166" s="61" t="n"/>
      <c r="BD166" s="61" t="n"/>
      <c r="BE166" s="61" t="n"/>
      <c r="BF166" s="61" t="n"/>
      <c r="BG166" s="61" t="n"/>
      <c r="BH166" s="61" t="n"/>
      <c r="BI166" s="61" t="n"/>
      <c r="BJ166" s="61" t="n"/>
      <c r="BK166" s="61" t="n"/>
      <c r="BL166" s="61" t="n"/>
      <c r="BM166" s="61" t="n"/>
      <c r="BN166" s="61" t="n"/>
      <c r="BO166" s="61" t="n"/>
      <c r="BP166" s="61" t="n"/>
      <c r="BQ166" s="61" t="n"/>
      <c r="BR166" s="61" t="n"/>
      <c r="BS166" s="61" t="n"/>
      <c r="BT166" s="61" t="n"/>
      <c r="BU166" s="61" t="n"/>
      <c r="BV166" s="61" t="n"/>
      <c r="BW166" s="61" t="n"/>
      <c r="BX166" s="61" t="n"/>
      <c r="BY166" s="61" t="n"/>
      <c r="BZ166" s="61"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row>
    <row customFormat="true" customHeight="true" hidden="false" ht="99" outlineLevel="0" r="167" s="83">
      <c r="A167" s="61" t="n"/>
      <c r="B167" s="62" t="s">
        <v>541</v>
      </c>
      <c r="C167" s="63" t="s">
        <v>44</v>
      </c>
      <c r="D167" s="63" t="s">
        <v>547</v>
      </c>
      <c r="E167" s="63" t="s">
        <v>548</v>
      </c>
      <c r="F167" s="64" t="str">
        <f aca="false" ca="false" dt2D="false" dtr="false" t="normal">IF(E167&lt;&gt;"", HYPERLINK("http://kad.arbitr.ru/Card?number="&amp;IF(MID(E167, SEARCH("/", E167)+1, 2)&lt;&gt;"20", MID(E167, 1, SEARCH("/", E167))&amp;"20"&amp;MID(E167, SEARCH("/", E167)+1, 2), E167), "ссылка"), "")</f>
        <v>ссылка</v>
      </c>
      <c r="G167" s="65" t="n">
        <v>2327006460</v>
      </c>
      <c r="H167" s="66" t="s">
        <v>549</v>
      </c>
      <c r="I167" s="10" t="s">
        <v>8</v>
      </c>
      <c r="J167" s="63" t="s">
        <v>48</v>
      </c>
      <c r="K167" s="67" t="n">
        <v>44104</v>
      </c>
      <c r="L167" s="63" t="s">
        <v>131</v>
      </c>
      <c r="M167" s="63" t="s">
        <v>159</v>
      </c>
      <c r="N167" s="63" t="n"/>
      <c r="O167" s="68" t="s">
        <v>558</v>
      </c>
      <c r="P167" s="69" t="n">
        <v>45631</v>
      </c>
      <c r="Q167" s="70" t="s">
        <v>51</v>
      </c>
      <c r="R167" s="71" t="n">
        <v>1333</v>
      </c>
      <c r="S167" s="68" t="s">
        <v>559</v>
      </c>
      <c r="T167" s="69" t="n">
        <v>45631</v>
      </c>
      <c r="U167" s="72" t="s">
        <v>53</v>
      </c>
      <c r="V167" s="71" t="n">
        <v>1333</v>
      </c>
      <c r="W167" s="69" t="n"/>
      <c r="X167" s="61" t="n"/>
      <c r="Y167" s="70" t="n"/>
      <c r="Z167" s="61" t="n"/>
      <c r="AA167" s="71" t="n"/>
      <c r="AB167" s="70" t="n"/>
      <c r="AC167" s="61" t="n"/>
      <c r="AD167" s="61" t="n"/>
      <c r="AE167" s="61" t="n"/>
      <c r="AF167" s="61" t="n"/>
      <c r="AG167" s="71" t="n"/>
      <c r="AH167" s="61" t="n"/>
      <c r="AI167" s="61" t="n"/>
      <c r="AJ167" s="61" t="n"/>
      <c r="AK167" s="61" t="n"/>
      <c r="AL167" s="61" t="n"/>
      <c r="AM167" s="71" t="n"/>
      <c r="AN167" s="61" t="n"/>
      <c r="AO167" s="61" t="n"/>
      <c r="AP167" s="61" t="n"/>
      <c r="AQ167" s="61" t="n"/>
      <c r="AR167" s="61" t="n"/>
      <c r="AS167" s="71" t="n"/>
      <c r="AT167" s="61" t="n"/>
      <c r="AU167" s="61" t="n"/>
      <c r="AV167" s="61" t="n"/>
      <c r="AW167" s="61" t="n"/>
      <c r="AX167" s="61" t="n"/>
      <c r="AY167" s="71" t="n"/>
      <c r="AZ167" s="61" t="n"/>
      <c r="BA167" s="61" t="n"/>
      <c r="BB167" s="61" t="n"/>
      <c r="BC167" s="61" t="n"/>
      <c r="BD167" s="61" t="n"/>
      <c r="BE167" s="61" t="n"/>
      <c r="BF167" s="61" t="n"/>
      <c r="BG167" s="61" t="n"/>
      <c r="BH167" s="61" t="n"/>
      <c r="BI167" s="61" t="n"/>
      <c r="BJ167" s="61" t="n"/>
      <c r="BK167" s="61" t="n"/>
      <c r="BL167" s="61" t="n"/>
      <c r="BM167" s="61" t="n"/>
      <c r="BN167" s="61" t="n"/>
      <c r="BO167" s="61" t="n"/>
      <c r="BP167" s="61" t="n"/>
      <c r="BQ167" s="61" t="n"/>
      <c r="BR167" s="61" t="n"/>
      <c r="BS167" s="61" t="n"/>
      <c r="BT167" s="61" t="n"/>
      <c r="BU167" s="61" t="n"/>
      <c r="BV167" s="61" t="n"/>
      <c r="BW167" s="61" t="n"/>
      <c r="BX167" s="61" t="n"/>
      <c r="BY167" s="61" t="n"/>
      <c r="BZ167" s="61"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row>
    <row customFormat="true" customHeight="true" hidden="false" ht="99" outlineLevel="0" r="168" s="83">
      <c r="A168" s="61" t="n"/>
      <c r="B168" s="62" t="s">
        <v>541</v>
      </c>
      <c r="C168" s="63" t="s">
        <v>44</v>
      </c>
      <c r="D168" s="63" t="s">
        <v>547</v>
      </c>
      <c r="E168" s="63" t="s">
        <v>548</v>
      </c>
      <c r="F168" s="64" t="str">
        <f aca="false" ca="false" dt2D="false" dtr="false" t="normal">IF(E168&lt;&gt;"", HYPERLINK("http://kad.arbitr.ru/Card?number="&amp;IF(MID(E168, SEARCH("/", E168)+1, 2)&lt;&gt;"20", MID(E168, 1, SEARCH("/", E168))&amp;"20"&amp;MID(E168, SEARCH("/", E168)+1, 2), E168), "ссылка"), "")</f>
        <v>ссылка</v>
      </c>
      <c r="G168" s="65" t="n">
        <v>2327006460</v>
      </c>
      <c r="H168" s="66" t="s">
        <v>549</v>
      </c>
      <c r="I168" s="10" t="s">
        <v>8</v>
      </c>
      <c r="J168" s="63" t="s">
        <v>48</v>
      </c>
      <c r="K168" s="67" t="n">
        <v>44104</v>
      </c>
      <c r="L168" s="63" t="s">
        <v>131</v>
      </c>
      <c r="M168" s="63" t="s">
        <v>65</v>
      </c>
      <c r="N168" s="63" t="n"/>
      <c r="O168" s="68" t="s">
        <v>560</v>
      </c>
      <c r="P168" s="69" t="n">
        <v>45631</v>
      </c>
      <c r="Q168" s="70" t="s">
        <v>51</v>
      </c>
      <c r="R168" s="71" t="n">
        <v>281</v>
      </c>
      <c r="S168" s="68" t="s">
        <v>561</v>
      </c>
      <c r="T168" s="69" t="n">
        <v>45631</v>
      </c>
      <c r="U168" s="72" t="s">
        <v>53</v>
      </c>
      <c r="V168" s="71" t="n">
        <v>281</v>
      </c>
      <c r="W168" s="69" t="n"/>
      <c r="X168" s="61" t="n"/>
      <c r="Y168" s="70" t="n"/>
      <c r="Z168" s="61" t="n"/>
      <c r="AA168" s="71" t="n"/>
      <c r="AB168" s="70" t="n"/>
      <c r="AC168" s="61" t="n"/>
      <c r="AD168" s="61" t="n"/>
      <c r="AE168" s="61" t="n"/>
      <c r="AF168" s="61" t="n"/>
      <c r="AG168" s="71" t="n"/>
      <c r="AH168" s="61" t="n"/>
      <c r="AI168" s="61" t="n"/>
      <c r="AJ168" s="61" t="n"/>
      <c r="AK168" s="61" t="n"/>
      <c r="AL168" s="61" t="n"/>
      <c r="AM168" s="71" t="n"/>
      <c r="AN168" s="61" t="n"/>
      <c r="AO168" s="61" t="n"/>
      <c r="AP168" s="61" t="n"/>
      <c r="AQ168" s="61" t="n"/>
      <c r="AR168" s="61" t="n"/>
      <c r="AS168" s="71" t="n"/>
      <c r="AT168" s="61" t="n"/>
      <c r="AU168" s="61" t="n"/>
      <c r="AV168" s="61" t="n"/>
      <c r="AW168" s="61" t="n"/>
      <c r="AX168" s="61" t="n"/>
      <c r="AY168" s="71" t="n"/>
      <c r="AZ168" s="61" t="n"/>
      <c r="BA168" s="61" t="n"/>
      <c r="BB168" s="61" t="n"/>
      <c r="BC168" s="61" t="n"/>
      <c r="BD168" s="61" t="n"/>
      <c r="BE168" s="61" t="n"/>
      <c r="BF168" s="61" t="n"/>
      <c r="BG168" s="61" t="n"/>
      <c r="BH168" s="61" t="n"/>
      <c r="BI168" s="61" t="n"/>
      <c r="BJ168" s="61" t="n"/>
      <c r="BK168" s="61" t="n"/>
      <c r="BL168" s="61" t="n"/>
      <c r="BM168" s="61" t="n"/>
      <c r="BN168" s="61" t="n"/>
      <c r="BO168" s="61" t="n"/>
      <c r="BP168" s="61" t="n"/>
      <c r="BQ168" s="61" t="n"/>
      <c r="BR168" s="61" t="n"/>
      <c r="BS168" s="61" t="n"/>
      <c r="BT168" s="61" t="n"/>
      <c r="BU168" s="61" t="n"/>
      <c r="BV168" s="61" t="n"/>
      <c r="BW168" s="61" t="n"/>
      <c r="BX168" s="61" t="n"/>
      <c r="BY168" s="61" t="n"/>
      <c r="BZ168" s="61"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row>
    <row customHeight="true" hidden="false" ht="209.25" outlineLevel="0" r="169">
      <c r="A169" s="61" t="n"/>
      <c r="B169" s="62" t="s">
        <v>562</v>
      </c>
      <c r="C169" s="63" t="s">
        <v>70</v>
      </c>
      <c r="D169" s="63" t="s">
        <v>563</v>
      </c>
      <c r="E169" s="63" t="s">
        <v>564</v>
      </c>
      <c r="F169" s="64" t="str">
        <f aca="false" ca="false" dt2D="false" dtr="false" t="normal">IF(E169&lt;&gt;"", HYPERLINK("http://kad.arbitr.ru/Card?number="&amp;IF(MID(E169, SEARCH("/", E169)+1, 2)&lt;&gt;"20", MID(E169, 1, SEARCH("/", E169))&amp;"20"&amp;MID(E169, SEARCH("/", E169)+1, 2), E169), "ссылка"), "")</f>
        <v>ссылка</v>
      </c>
      <c r="G169" s="65" t="n">
        <v>2321009707</v>
      </c>
      <c r="H169" s="66" t="s">
        <v>565</v>
      </c>
      <c r="I169" s="63" t="s">
        <v>8</v>
      </c>
      <c r="J169" s="63" t="s">
        <v>48</v>
      </c>
      <c r="K169" s="67" t="n">
        <v>45237</v>
      </c>
      <c r="L169" s="63" t="s">
        <v>562</v>
      </c>
      <c r="M169" s="63" t="s">
        <v>49</v>
      </c>
      <c r="N169" s="63" t="n"/>
      <c r="O169" s="68" t="s">
        <v>566</v>
      </c>
      <c r="P169" s="69" t="n">
        <v>45328</v>
      </c>
      <c r="Q169" s="70" t="s">
        <v>51</v>
      </c>
      <c r="R169" s="71" t="n">
        <v>0</v>
      </c>
      <c r="S169" s="68" t="s">
        <v>567</v>
      </c>
      <c r="T169" s="69" t="n"/>
      <c r="U169" s="72" t="n"/>
      <c r="V169" s="71" t="n"/>
      <c r="W169" s="69" t="s">
        <v>568</v>
      </c>
      <c r="X169" s="61" t="s">
        <v>61</v>
      </c>
      <c r="Y169" s="70" t="s">
        <v>55</v>
      </c>
      <c r="Z169" s="61" t="n"/>
      <c r="AA169" s="71" t="n"/>
      <c r="AB169" s="70" t="n"/>
      <c r="AC169" s="69" t="n"/>
      <c r="AD169" s="61" t="n"/>
      <c r="AE169" s="70" t="n"/>
      <c r="AF169" s="61" t="n"/>
      <c r="AG169" s="71" t="n"/>
      <c r="AH169" s="70" t="n"/>
      <c r="AI169" s="61" t="n"/>
      <c r="AJ169" s="61" t="n"/>
      <c r="AK169" s="70" t="n"/>
      <c r="AL169" s="61" t="n"/>
      <c r="AM169" s="71" t="n"/>
      <c r="AN169" s="61" t="n"/>
      <c r="AO169" s="61" t="n"/>
      <c r="AP169" s="61" t="n"/>
      <c r="AQ169" s="61" t="n"/>
      <c r="AR169" s="61" t="n"/>
      <c r="AS169" s="71" t="n"/>
      <c r="AT169" s="61" t="n"/>
      <c r="AU169" s="61" t="n"/>
      <c r="AV169" s="61" t="n"/>
      <c r="AW169" s="61" t="n"/>
      <c r="AX169" s="61" t="n"/>
      <c r="AY169" s="71" t="n"/>
      <c r="AZ169" s="61" t="n"/>
      <c r="BA169" s="61" t="n"/>
      <c r="BB169" s="61" t="n"/>
      <c r="BC169" s="61" t="n"/>
      <c r="BD169" s="61" t="n"/>
      <c r="BE169" s="61" t="n"/>
      <c r="BF169" s="61" t="n"/>
      <c r="BG169" s="61" t="n"/>
      <c r="BH169" s="61" t="n"/>
      <c r="BI169" s="61" t="n"/>
      <c r="BJ169" s="61" t="n"/>
      <c r="BK169" s="61" t="n"/>
      <c r="BL169" s="61" t="n"/>
      <c r="BM169" s="61" t="n"/>
      <c r="BN169" s="61" t="n"/>
      <c r="BO169" s="61" t="n"/>
      <c r="BP169" s="61" t="n"/>
      <c r="BQ169" s="61" t="n"/>
      <c r="BR169" s="61" t="n"/>
      <c r="BS169" s="61" t="n"/>
      <c r="BT169" s="61" t="n"/>
      <c r="BU169" s="61" t="n"/>
      <c r="BV169" s="61" t="n"/>
      <c r="BW169" s="61" t="n"/>
      <c r="BX169" s="61" t="n"/>
      <c r="BY169" s="61" t="n"/>
      <c r="BZ169" s="61" t="n"/>
    </row>
    <row customHeight="true" hidden="false" ht="209.25" outlineLevel="0" r="170">
      <c r="A170" s="61" t="n"/>
      <c r="B170" s="62" t="s">
        <v>562</v>
      </c>
      <c r="C170" s="63" t="s">
        <v>70</v>
      </c>
      <c r="D170" s="63" t="s">
        <v>563</v>
      </c>
      <c r="E170" s="63" t="s">
        <v>564</v>
      </c>
      <c r="F170" s="64" t="str">
        <f aca="false" ca="false" dt2D="false" dtr="false" t="normal">IF(E170&lt;&gt;"", HYPERLINK("http://kad.arbitr.ru/Card?number="&amp;IF(MID(E170, SEARCH("/", E170)+1, 2)&lt;&gt;"20", MID(E170, 1, SEARCH("/", E170))&amp;"20"&amp;MID(E170, SEARCH("/", E170)+1, 2), E170), "ссылка"), "")</f>
        <v>ссылка</v>
      </c>
      <c r="G170" s="65" t="n">
        <v>2321009707</v>
      </c>
      <c r="H170" s="66" t="s">
        <v>565</v>
      </c>
      <c r="I170" s="63" t="s">
        <v>8</v>
      </c>
      <c r="J170" s="63" t="s">
        <v>48</v>
      </c>
      <c r="K170" s="67" t="n">
        <v>45237</v>
      </c>
      <c r="L170" s="63" t="s">
        <v>562</v>
      </c>
      <c r="M170" s="63" t="s">
        <v>49</v>
      </c>
      <c r="N170" s="63" t="n"/>
      <c r="O170" s="68" t="s">
        <v>569</v>
      </c>
      <c r="P170" s="69" t="n">
        <v>45439</v>
      </c>
      <c r="Q170" s="70" t="s">
        <v>51</v>
      </c>
      <c r="R170" s="71" t="n">
        <v>0</v>
      </c>
      <c r="S170" s="68" t="n"/>
      <c r="T170" s="69" t="n"/>
      <c r="U170" s="72" t="n"/>
      <c r="V170" s="71" t="n"/>
      <c r="W170" s="69" t="n"/>
      <c r="X170" s="61" t="n"/>
      <c r="Y170" s="70" t="n"/>
      <c r="Z170" s="61" t="n"/>
      <c r="AA170" s="71" t="n"/>
      <c r="AB170" s="70" t="n"/>
      <c r="AC170" s="69" t="n"/>
      <c r="AD170" s="61" t="n"/>
      <c r="AE170" s="70" t="n"/>
      <c r="AF170" s="61" t="n"/>
      <c r="AG170" s="71" t="n"/>
      <c r="AH170" s="70" t="n"/>
      <c r="AI170" s="61" t="n"/>
      <c r="AJ170" s="61" t="n"/>
      <c r="AK170" s="70" t="n"/>
      <c r="AL170" s="61" t="n"/>
      <c r="AM170" s="71" t="n"/>
      <c r="AN170" s="61" t="n"/>
      <c r="AO170" s="61" t="n"/>
      <c r="AP170" s="61" t="n"/>
      <c r="AQ170" s="61" t="n"/>
      <c r="AR170" s="61" t="n"/>
      <c r="AS170" s="71" t="n"/>
      <c r="AT170" s="61" t="n"/>
      <c r="AU170" s="61" t="n"/>
      <c r="AV170" s="61" t="n"/>
      <c r="AW170" s="61" t="n"/>
      <c r="AX170" s="61" t="n"/>
      <c r="AY170" s="71" t="n"/>
      <c r="AZ170" s="61" t="n"/>
      <c r="BA170" s="61" t="n"/>
      <c r="BB170" s="61" t="n"/>
      <c r="BC170" s="61" t="n"/>
      <c r="BD170" s="61" t="n"/>
      <c r="BE170" s="61" t="n"/>
      <c r="BF170" s="61" t="n"/>
      <c r="BG170" s="61" t="n"/>
      <c r="BH170" s="61" t="n"/>
      <c r="BI170" s="61" t="n"/>
      <c r="BJ170" s="61" t="n"/>
      <c r="BK170" s="61" t="n"/>
      <c r="BL170" s="61" t="n"/>
      <c r="BM170" s="61" t="n"/>
      <c r="BN170" s="61" t="n"/>
      <c r="BO170" s="61" t="n"/>
      <c r="BP170" s="61" t="n"/>
      <c r="BQ170" s="61" t="n"/>
      <c r="BR170" s="61" t="n"/>
      <c r="BS170" s="61" t="n"/>
      <c r="BT170" s="61" t="n"/>
      <c r="BU170" s="61" t="n"/>
      <c r="BV170" s="61" t="n"/>
      <c r="BW170" s="61" t="n"/>
      <c r="BX170" s="61" t="n"/>
      <c r="BY170" s="61" t="n"/>
      <c r="BZ170" s="61" t="n"/>
    </row>
    <row customHeight="true" hidden="false" ht="209.25" outlineLevel="0" r="171">
      <c r="A171" s="61" t="n"/>
      <c r="B171" s="62" t="s">
        <v>562</v>
      </c>
      <c r="C171" s="63" t="s">
        <v>70</v>
      </c>
      <c r="D171" s="63" t="s">
        <v>563</v>
      </c>
      <c r="E171" s="63" t="s">
        <v>564</v>
      </c>
      <c r="F171" s="64" t="str">
        <f aca="false" ca="false" dt2D="false" dtr="false" t="normal">IF(E171&lt;&gt;"", HYPERLINK("http://kad.arbitr.ru/Card?number="&amp;IF(MID(E171, SEARCH("/", E171)+1, 2)&lt;&gt;"20", MID(E171, 1, SEARCH("/", E171))&amp;"20"&amp;MID(E171, SEARCH("/", E171)+1, 2), E171), "ссылка"), "")</f>
        <v>ссылка</v>
      </c>
      <c r="G171" s="65" t="n">
        <v>2321009707</v>
      </c>
      <c r="H171" s="66" t="s">
        <v>565</v>
      </c>
      <c r="I171" s="63" t="s">
        <v>8</v>
      </c>
      <c r="J171" s="63" t="s">
        <v>48</v>
      </c>
      <c r="K171" s="67" t="n">
        <v>45237</v>
      </c>
      <c r="L171" s="63" t="s">
        <v>562</v>
      </c>
      <c r="M171" s="63" t="s">
        <v>49</v>
      </c>
      <c r="N171" s="63" t="n"/>
      <c r="O171" s="68" t="s">
        <v>570</v>
      </c>
      <c r="P171" s="69" t="n">
        <v>45597</v>
      </c>
      <c r="Q171" s="70" t="s">
        <v>51</v>
      </c>
      <c r="R171" s="71" t="n">
        <v>0</v>
      </c>
      <c r="S171" s="68" t="s">
        <v>570</v>
      </c>
      <c r="T171" s="69" t="n"/>
      <c r="U171" s="72" t="n"/>
      <c r="V171" s="71" t="n"/>
      <c r="W171" s="69" t="n">
        <v>45750</v>
      </c>
      <c r="X171" s="61" t="s">
        <v>54</v>
      </c>
      <c r="Y171" s="70" t="s">
        <v>55</v>
      </c>
      <c r="Z171" s="61" t="s">
        <v>81</v>
      </c>
      <c r="AA171" s="71" t="n">
        <v>0</v>
      </c>
      <c r="AB171" s="70" t="s">
        <v>121</v>
      </c>
      <c r="AC171" s="69" t="n">
        <v>45805</v>
      </c>
      <c r="AD171" s="61" t="s">
        <v>54</v>
      </c>
      <c r="AE171" s="70" t="s">
        <v>58</v>
      </c>
      <c r="AF171" s="61" t="s">
        <v>81</v>
      </c>
      <c r="AG171" s="71" t="n">
        <v>0</v>
      </c>
      <c r="AH171" s="70" t="s">
        <v>121</v>
      </c>
      <c r="AI171" s="69" t="s">
        <v>571</v>
      </c>
      <c r="AJ171" s="61" t="s">
        <v>61</v>
      </c>
      <c r="AK171" s="70" t="s">
        <v>62</v>
      </c>
      <c r="AL171" s="61" t="n"/>
      <c r="AM171" s="71" t="n"/>
      <c r="AN171" s="61" t="n"/>
      <c r="AO171" s="61" t="n"/>
      <c r="AP171" s="61" t="n"/>
      <c r="AQ171" s="61" t="n"/>
      <c r="AR171" s="61" t="n"/>
      <c r="AS171" s="71" t="n"/>
      <c r="AT171" s="61" t="n"/>
      <c r="AU171" s="61" t="n"/>
      <c r="AV171" s="61" t="n"/>
      <c r="AW171" s="61" t="n"/>
      <c r="AX171" s="61" t="n"/>
      <c r="AY171" s="71" t="n"/>
      <c r="AZ171" s="61" t="n"/>
      <c r="BA171" s="61" t="n"/>
      <c r="BB171" s="61" t="n"/>
      <c r="BC171" s="61" t="n"/>
      <c r="BD171" s="61" t="n"/>
      <c r="BE171" s="61" t="n"/>
      <c r="BF171" s="61" t="n"/>
      <c r="BG171" s="61" t="n"/>
      <c r="BH171" s="61" t="n"/>
      <c r="BI171" s="61" t="n"/>
      <c r="BJ171" s="61" t="n"/>
      <c r="BK171" s="61" t="n"/>
      <c r="BL171" s="61" t="n"/>
      <c r="BM171" s="61" t="n"/>
      <c r="BN171" s="61" t="n"/>
      <c r="BO171" s="61" t="n"/>
      <c r="BP171" s="61" t="n"/>
      <c r="BQ171" s="61" t="n"/>
      <c r="BR171" s="61" t="n"/>
      <c r="BS171" s="61" t="n"/>
      <c r="BT171" s="61" t="n"/>
      <c r="BU171" s="61" t="n"/>
      <c r="BV171" s="61" t="n"/>
      <c r="BW171" s="61" t="n"/>
      <c r="BX171" s="61" t="n"/>
      <c r="BY171" s="61" t="n"/>
      <c r="BZ171" s="61" t="n"/>
    </row>
    <row customHeight="true" hidden="false" ht="209.25" outlineLevel="0" r="172">
      <c r="A172" s="61" t="n"/>
      <c r="B172" s="62" t="s">
        <v>562</v>
      </c>
      <c r="C172" s="63" t="s">
        <v>70</v>
      </c>
      <c r="D172" s="63" t="s">
        <v>563</v>
      </c>
      <c r="E172" s="63" t="s">
        <v>564</v>
      </c>
      <c r="F172" s="64" t="str">
        <f aca="false" ca="false" dt2D="false" dtr="false" t="normal">IF(E172&lt;&gt;"", HYPERLINK("http://kad.arbitr.ru/Card?number="&amp;IF(MID(E172, SEARCH("/", E172)+1, 2)&lt;&gt;"20", MID(E172, 1, SEARCH("/", E172))&amp;"20"&amp;MID(E172, SEARCH("/", E172)+1, 2), E172), "ссылка"), "")</f>
        <v>ссылка</v>
      </c>
      <c r="G172" s="65" t="n">
        <v>2321009707</v>
      </c>
      <c r="H172" s="66" t="s">
        <v>565</v>
      </c>
      <c r="I172" s="63" t="s">
        <v>8</v>
      </c>
      <c r="J172" s="63" t="s">
        <v>48</v>
      </c>
      <c r="K172" s="67" t="n">
        <v>45237</v>
      </c>
      <c r="L172" s="63" t="s">
        <v>562</v>
      </c>
      <c r="M172" s="63" t="s">
        <v>65</v>
      </c>
      <c r="N172" s="63" t="s">
        <v>572</v>
      </c>
      <c r="O172" s="68" t="s">
        <v>573</v>
      </c>
      <c r="P172" s="69" t="n"/>
      <c r="Q172" s="70" t="n"/>
      <c r="R172" s="71" t="n"/>
      <c r="S172" s="68" t="s">
        <v>573</v>
      </c>
      <c r="T172" s="69" t="n"/>
      <c r="U172" s="72" t="n"/>
      <c r="V172" s="71" t="n">
        <v>2000</v>
      </c>
      <c r="W172" s="69" t="n">
        <v>45750</v>
      </c>
      <c r="X172" s="61" t="s">
        <v>54</v>
      </c>
      <c r="Y172" s="70" t="s">
        <v>55</v>
      </c>
      <c r="Z172" s="61" t="s">
        <v>81</v>
      </c>
      <c r="AA172" s="71" t="n">
        <v>0</v>
      </c>
      <c r="AB172" s="70" t="s">
        <v>121</v>
      </c>
      <c r="AC172" s="69" t="n">
        <v>45805</v>
      </c>
      <c r="AD172" s="61" t="s">
        <v>54</v>
      </c>
      <c r="AE172" s="70" t="s">
        <v>58</v>
      </c>
      <c r="AF172" s="61" t="s">
        <v>81</v>
      </c>
      <c r="AG172" s="71" t="n">
        <v>0</v>
      </c>
      <c r="AH172" s="70" t="s">
        <v>121</v>
      </c>
      <c r="AI172" s="69" t="s">
        <v>571</v>
      </c>
      <c r="AJ172" s="61" t="s">
        <v>61</v>
      </c>
      <c r="AK172" s="70" t="s">
        <v>62</v>
      </c>
      <c r="AL172" s="61" t="n"/>
      <c r="AM172" s="71" t="n"/>
      <c r="AN172" s="61" t="n"/>
      <c r="AO172" s="61" t="n"/>
      <c r="AP172" s="61" t="n"/>
      <c r="AQ172" s="61" t="n"/>
      <c r="AR172" s="61" t="n"/>
      <c r="AS172" s="71" t="n"/>
      <c r="AT172" s="61" t="n"/>
      <c r="AU172" s="61" t="n"/>
      <c r="AV172" s="61" t="n"/>
      <c r="AW172" s="61" t="n"/>
      <c r="AX172" s="61" t="n"/>
      <c r="AY172" s="71" t="n"/>
      <c r="AZ172" s="61" t="n"/>
      <c r="BA172" s="61" t="n"/>
      <c r="BB172" s="61" t="n"/>
      <c r="BC172" s="61" t="n"/>
      <c r="BD172" s="61" t="n"/>
      <c r="BE172" s="61" t="n"/>
      <c r="BF172" s="61" t="n"/>
      <c r="BG172" s="61" t="n"/>
      <c r="BH172" s="61" t="n"/>
      <c r="BI172" s="61" t="n"/>
      <c r="BJ172" s="61" t="n"/>
      <c r="BK172" s="61" t="n"/>
      <c r="BL172" s="61" t="n"/>
      <c r="BM172" s="61" t="n"/>
      <c r="BN172" s="61" t="n"/>
      <c r="BO172" s="61" t="n"/>
      <c r="BP172" s="61" t="n"/>
      <c r="BQ172" s="61" t="n"/>
      <c r="BR172" s="61" t="n"/>
      <c r="BS172" s="61" t="n"/>
      <c r="BT172" s="61" t="n"/>
      <c r="BU172" s="61" t="n"/>
      <c r="BV172" s="61" t="n"/>
      <c r="BW172" s="61" t="n"/>
      <c r="BX172" s="61" t="n"/>
      <c r="BY172" s="61" t="n"/>
      <c r="BZ172" s="61" t="n"/>
    </row>
    <row customHeight="true" hidden="false" ht="177.75" outlineLevel="0" r="173">
      <c r="A173" s="61" t="n"/>
      <c r="B173" s="62" t="s">
        <v>236</v>
      </c>
      <c r="C173" s="63" t="s">
        <v>366</v>
      </c>
      <c r="D173" s="63" t="s">
        <v>574</v>
      </c>
      <c r="E173" s="63" t="s">
        <v>575</v>
      </c>
      <c r="F173" s="64" t="str">
        <f aca="false" ca="false" dt2D="false" dtr="false" t="normal">IF(E173&lt;&gt;"", HYPERLINK("http://kad.arbitr.ru/Card?number="&amp;IF(MID(E173, SEARCH("/", E173)+1, 2)&lt;&gt;"20", MID(E173, 1, SEARCH("/", E173))&amp;"20"&amp;MID(E173, SEARCH("/", E173)+1, 2), E173), "ссылка"), "")</f>
        <v>ссылка</v>
      </c>
      <c r="G173" s="65" t="n">
        <v>2355012458</v>
      </c>
      <c r="H173" s="66" t="s">
        <v>576</v>
      </c>
      <c r="I173" s="10" t="s">
        <v>8</v>
      </c>
      <c r="J173" s="63" t="s">
        <v>48</v>
      </c>
      <c r="K173" s="67" t="n">
        <v>41507</v>
      </c>
      <c r="L173" s="63" t="s">
        <v>236</v>
      </c>
      <c r="M173" s="63" t="s">
        <v>100</v>
      </c>
      <c r="N173" s="63" t="s">
        <v>577</v>
      </c>
      <c r="O173" s="68" t="s">
        <v>578</v>
      </c>
      <c r="P173" s="69" t="n">
        <v>42275</v>
      </c>
      <c r="Q173" s="70" t="s">
        <v>51</v>
      </c>
      <c r="R173" s="71" t="n">
        <v>0</v>
      </c>
      <c r="S173" s="68" t="s">
        <v>579</v>
      </c>
      <c r="T173" s="69" t="n">
        <v>44689</v>
      </c>
      <c r="U173" s="72" t="s">
        <v>580</v>
      </c>
      <c r="V173" s="71" t="n">
        <v>2164394</v>
      </c>
      <c r="W173" s="69" t="n">
        <v>44173</v>
      </c>
      <c r="X173" s="61" t="s">
        <v>54</v>
      </c>
      <c r="Y173" s="70" t="s">
        <v>55</v>
      </c>
      <c r="Z173" s="61" t="s">
        <v>226</v>
      </c>
      <c r="AA173" s="71" t="n">
        <v>0</v>
      </c>
      <c r="AB173" s="70" t="s">
        <v>581</v>
      </c>
      <c r="AC173" s="69" t="n">
        <v>44265</v>
      </c>
      <c r="AD173" s="61" t="s">
        <v>54</v>
      </c>
      <c r="AE173" s="70" t="s">
        <v>55</v>
      </c>
      <c r="AF173" s="61" t="s">
        <v>177</v>
      </c>
      <c r="AG173" s="71" t="n">
        <v>0</v>
      </c>
      <c r="AH173" s="70" t="s">
        <v>195</v>
      </c>
      <c r="AI173" s="69" t="n">
        <v>45181</v>
      </c>
      <c r="AJ173" s="61" t="s">
        <v>54</v>
      </c>
      <c r="AK173" s="70" t="s">
        <v>55</v>
      </c>
      <c r="AL173" s="61" t="s">
        <v>81</v>
      </c>
      <c r="AM173" s="71" t="n">
        <v>0</v>
      </c>
      <c r="AN173" s="70" t="s">
        <v>57</v>
      </c>
      <c r="AO173" s="61" t="n"/>
      <c r="AP173" s="61" t="n"/>
      <c r="AQ173" s="61" t="n"/>
      <c r="AR173" s="61" t="n"/>
      <c r="AS173" s="71" t="n"/>
      <c r="AT173" s="61" t="n"/>
      <c r="AU173" s="61" t="n"/>
      <c r="AV173" s="61" t="n"/>
      <c r="AW173" s="61" t="n"/>
      <c r="AX173" s="61" t="n"/>
      <c r="AY173" s="71" t="n"/>
      <c r="AZ173" s="61" t="n"/>
      <c r="BA173" s="61" t="n"/>
      <c r="BB173" s="61" t="n"/>
      <c r="BC173" s="61" t="n"/>
      <c r="BD173" s="61" t="n"/>
      <c r="BE173" s="61" t="n"/>
      <c r="BF173" s="61" t="n"/>
      <c r="BG173" s="61" t="n"/>
      <c r="BH173" s="61" t="n"/>
      <c r="BI173" s="61" t="n"/>
      <c r="BJ173" s="61" t="n"/>
      <c r="BK173" s="61" t="n"/>
      <c r="BL173" s="61" t="n"/>
      <c r="BM173" s="61" t="n"/>
      <c r="BN173" s="61" t="n"/>
      <c r="BO173" s="61" t="n"/>
      <c r="BP173" s="61" t="n"/>
      <c r="BQ173" s="61" t="n"/>
      <c r="BR173" s="61" t="n"/>
      <c r="BS173" s="61" t="n"/>
      <c r="BT173" s="61" t="n"/>
      <c r="BU173" s="61" t="n"/>
      <c r="BV173" s="61" t="n"/>
      <c r="BW173" s="61" t="n"/>
      <c r="BX173" s="61" t="n"/>
      <c r="BY173" s="61" t="n"/>
      <c r="BZ173" s="61" t="n"/>
    </row>
    <row customHeight="true" hidden="false" ht="116.25" outlineLevel="0" r="174">
      <c r="A174" s="61" t="n"/>
      <c r="B174" s="62" t="s">
        <v>236</v>
      </c>
      <c r="C174" s="63" t="s">
        <v>366</v>
      </c>
      <c r="D174" s="63" t="s">
        <v>574</v>
      </c>
      <c r="E174" s="63" t="s">
        <v>575</v>
      </c>
      <c r="F174" s="64" t="str">
        <f aca="false" ca="false" dt2D="false" dtr="false" t="normal">IF(E174&lt;&gt;"", HYPERLINK("http://kad.arbitr.ru/Card?number="&amp;IF(MID(E174, SEARCH("/", E174)+1, 2)&lt;&gt;"20", MID(E174, 1, SEARCH("/", E174))&amp;"20"&amp;MID(E174, SEARCH("/", E174)+1, 2), E174), "ссылка"), "")</f>
        <v>ссылка</v>
      </c>
      <c r="G174" s="65" t="n">
        <v>2355012458</v>
      </c>
      <c r="H174" s="66" t="s">
        <v>576</v>
      </c>
      <c r="I174" s="10" t="s">
        <v>8</v>
      </c>
      <c r="J174" s="63" t="s">
        <v>48</v>
      </c>
      <c r="K174" s="67" t="n">
        <v>41507</v>
      </c>
      <c r="L174" s="63" t="s">
        <v>236</v>
      </c>
      <c r="M174" s="63" t="s">
        <v>211</v>
      </c>
      <c r="N174" s="63" t="s">
        <v>577</v>
      </c>
      <c r="O174" s="68" t="s">
        <v>582</v>
      </c>
      <c r="P174" s="69" t="n">
        <v>44015</v>
      </c>
      <c r="Q174" s="70" t="s">
        <v>583</v>
      </c>
      <c r="R174" s="71" t="n">
        <v>0</v>
      </c>
      <c r="S174" s="68" t="s">
        <v>584</v>
      </c>
      <c r="T174" s="69" t="n">
        <v>44728</v>
      </c>
      <c r="U174" s="72" t="s">
        <v>580</v>
      </c>
      <c r="V174" s="71" t="n">
        <v>6664</v>
      </c>
      <c r="W174" s="69" t="n">
        <v>44173</v>
      </c>
      <c r="X174" s="61" t="s">
        <v>54</v>
      </c>
      <c r="Y174" s="70" t="s">
        <v>55</v>
      </c>
      <c r="Z174" s="61" t="s">
        <v>226</v>
      </c>
      <c r="AA174" s="71" t="n">
        <v>0</v>
      </c>
      <c r="AB174" s="70" t="s">
        <v>581</v>
      </c>
      <c r="AC174" s="69" t="n">
        <v>44265</v>
      </c>
      <c r="AD174" s="61" t="s">
        <v>54</v>
      </c>
      <c r="AE174" s="70" t="s">
        <v>55</v>
      </c>
      <c r="AF174" s="61" t="s">
        <v>177</v>
      </c>
      <c r="AG174" s="71" t="n">
        <v>0</v>
      </c>
      <c r="AH174" s="70" t="s">
        <v>195</v>
      </c>
      <c r="AI174" s="69" t="n">
        <v>45175</v>
      </c>
      <c r="AJ174" s="61" t="s">
        <v>54</v>
      </c>
      <c r="AK174" s="70" t="s">
        <v>55</v>
      </c>
      <c r="AL174" s="61" t="s">
        <v>81</v>
      </c>
      <c r="AM174" s="71" t="n">
        <v>0</v>
      </c>
      <c r="AN174" s="70" t="s">
        <v>57</v>
      </c>
      <c r="AO174" s="69" t="n">
        <v>45224</v>
      </c>
      <c r="AP174" s="61" t="s">
        <v>54</v>
      </c>
      <c r="AQ174" s="70" t="s">
        <v>58</v>
      </c>
      <c r="AR174" s="61" t="s">
        <v>226</v>
      </c>
      <c r="AS174" s="71" t="n"/>
      <c r="AT174" s="70" t="s">
        <v>195</v>
      </c>
      <c r="AU174" s="61" t="n"/>
      <c r="AV174" s="61" t="n"/>
      <c r="AW174" s="61" t="n"/>
      <c r="AX174" s="61" t="n"/>
      <c r="AY174" s="71" t="n"/>
      <c r="AZ174" s="61" t="n"/>
      <c r="BA174" s="61" t="n"/>
      <c r="BB174" s="61" t="n"/>
      <c r="BC174" s="61" t="n"/>
      <c r="BD174" s="61" t="n"/>
      <c r="BE174" s="61" t="n"/>
      <c r="BF174" s="61" t="n"/>
      <c r="BG174" s="61" t="n"/>
      <c r="BH174" s="61" t="n"/>
      <c r="BI174" s="61" t="n"/>
      <c r="BJ174" s="61" t="n"/>
      <c r="BK174" s="61" t="n"/>
      <c r="BL174" s="61" t="n"/>
      <c r="BM174" s="61" t="n"/>
      <c r="BN174" s="61" t="n"/>
      <c r="BO174" s="61" t="n"/>
      <c r="BP174" s="61" t="n"/>
      <c r="BQ174" s="61" t="n"/>
      <c r="BR174" s="61" t="n"/>
      <c r="BS174" s="61" t="n"/>
      <c r="BT174" s="61" t="n"/>
      <c r="BU174" s="61" t="n"/>
      <c r="BV174" s="61" t="n"/>
      <c r="BW174" s="61" t="n"/>
      <c r="BX174" s="61" t="n"/>
      <c r="BY174" s="61" t="n"/>
      <c r="BZ174" s="61" t="n"/>
    </row>
    <row customHeight="true" hidden="false" ht="111.75" outlineLevel="0" r="175">
      <c r="A175" s="61" t="n"/>
      <c r="B175" s="62" t="s">
        <v>236</v>
      </c>
      <c r="C175" s="63" t="s">
        <v>366</v>
      </c>
      <c r="D175" s="63" t="s">
        <v>574</v>
      </c>
      <c r="E175" s="63" t="s">
        <v>575</v>
      </c>
      <c r="F175" s="64" t="str">
        <f aca="false" ca="false" dt2D="false" dtr="false" t="normal">IF(E175&lt;&gt;"", HYPERLINK("http://kad.arbitr.ru/Card?number="&amp;IF(MID(E175, SEARCH("/", E175)+1, 2)&lt;&gt;"20", MID(E175, 1, SEARCH("/", E175))&amp;"20"&amp;MID(E175, SEARCH("/", E175)+1, 2), E175), "ссылка"), "")</f>
        <v>ссылка</v>
      </c>
      <c r="G175" s="65" t="n">
        <v>2355012458</v>
      </c>
      <c r="H175" s="66" t="s">
        <v>576</v>
      </c>
      <c r="I175" s="10" t="s">
        <v>8</v>
      </c>
      <c r="J175" s="63" t="s">
        <v>48</v>
      </c>
      <c r="K175" s="67" t="n">
        <v>41507</v>
      </c>
      <c r="L175" s="63" t="s">
        <v>236</v>
      </c>
      <c r="M175" s="63" t="s">
        <v>585</v>
      </c>
      <c r="N175" s="63" t="s">
        <v>577</v>
      </c>
      <c r="O175" s="68" t="s">
        <v>586</v>
      </c>
      <c r="P175" s="69" t="n">
        <v>44015</v>
      </c>
      <c r="Q175" s="70" t="s">
        <v>583</v>
      </c>
      <c r="R175" s="71" t="n">
        <v>0</v>
      </c>
      <c r="S175" s="68" t="s">
        <v>586</v>
      </c>
      <c r="T175" s="69" t="n">
        <v>44742</v>
      </c>
      <c r="U175" s="72" t="s">
        <v>580</v>
      </c>
      <c r="V175" s="71" t="n">
        <v>40757</v>
      </c>
      <c r="W175" s="69" t="n">
        <v>44173</v>
      </c>
      <c r="X175" s="61" t="s">
        <v>54</v>
      </c>
      <c r="Y175" s="70" t="s">
        <v>55</v>
      </c>
      <c r="Z175" s="61" t="s">
        <v>226</v>
      </c>
      <c r="AA175" s="71" t="n">
        <v>0</v>
      </c>
      <c r="AB175" s="70" t="s">
        <v>581</v>
      </c>
      <c r="AC175" s="69" t="n">
        <v>44265</v>
      </c>
      <c r="AD175" s="61" t="s">
        <v>54</v>
      </c>
      <c r="AE175" s="70" t="s">
        <v>55</v>
      </c>
      <c r="AF175" s="61" t="s">
        <v>177</v>
      </c>
      <c r="AG175" s="71" t="n">
        <v>0</v>
      </c>
      <c r="AH175" s="70" t="s">
        <v>195</v>
      </c>
      <c r="AI175" s="61" t="n"/>
      <c r="AJ175" s="61" t="n"/>
      <c r="AK175" s="70" t="n"/>
      <c r="AL175" s="61" t="n"/>
      <c r="AM175" s="71" t="n"/>
      <c r="AN175" s="70" t="n"/>
      <c r="AO175" s="61" t="n"/>
      <c r="AP175" s="61" t="n"/>
      <c r="AQ175" s="61" t="n"/>
      <c r="AR175" s="61" t="n"/>
      <c r="AS175" s="71" t="n"/>
      <c r="AT175" s="61" t="n"/>
      <c r="AU175" s="61" t="n"/>
      <c r="AV175" s="61" t="n"/>
      <c r="AW175" s="61" t="n"/>
      <c r="AX175" s="61" t="n"/>
      <c r="AY175" s="71" t="n"/>
      <c r="AZ175" s="61" t="n"/>
      <c r="BA175" s="61" t="n"/>
      <c r="BB175" s="61" t="n"/>
      <c r="BC175" s="61" t="n"/>
      <c r="BD175" s="61" t="n"/>
      <c r="BE175" s="61" t="n"/>
      <c r="BF175" s="61" t="n"/>
      <c r="BG175" s="61" t="n"/>
      <c r="BH175" s="61" t="n"/>
      <c r="BI175" s="61" t="n"/>
      <c r="BJ175" s="61" t="n"/>
      <c r="BK175" s="61" t="n"/>
      <c r="BL175" s="61" t="n"/>
      <c r="BM175" s="61" t="n"/>
      <c r="BN175" s="61" t="n"/>
      <c r="BO175" s="61" t="n"/>
      <c r="BP175" s="61" t="n"/>
      <c r="BQ175" s="61" t="n"/>
      <c r="BR175" s="61" t="n"/>
      <c r="BS175" s="61" t="n"/>
      <c r="BT175" s="61" t="n"/>
      <c r="BU175" s="61" t="n"/>
      <c r="BV175" s="61" t="n"/>
      <c r="BW175" s="61" t="n"/>
      <c r="BX175" s="61" t="n"/>
      <c r="BY175" s="61" t="n"/>
      <c r="BZ175" s="61" t="n"/>
    </row>
    <row customHeight="true" hidden="false" ht="130.5" outlineLevel="0" r="176">
      <c r="A176" s="61" t="n"/>
      <c r="B176" s="62" t="s">
        <v>236</v>
      </c>
      <c r="C176" s="63" t="s">
        <v>366</v>
      </c>
      <c r="D176" s="63" t="s">
        <v>574</v>
      </c>
      <c r="E176" s="63" t="s">
        <v>575</v>
      </c>
      <c r="F176" s="64" t="str">
        <f aca="false" ca="false" dt2D="false" dtr="false" t="normal">IF(E176&lt;&gt;"", HYPERLINK("http://kad.arbitr.ru/Card?number="&amp;IF(MID(E176, SEARCH("/", E176)+1, 2)&lt;&gt;"20", MID(E176, 1, SEARCH("/", E176))&amp;"20"&amp;MID(E176, SEARCH("/", E176)+1, 2), E176), "ссылка"), "")</f>
        <v>ссылка</v>
      </c>
      <c r="G176" s="65" t="n">
        <v>2355012458</v>
      </c>
      <c r="H176" s="66" t="s">
        <v>576</v>
      </c>
      <c r="I176" s="10" t="s">
        <v>8</v>
      </c>
      <c r="J176" s="63" t="s">
        <v>48</v>
      </c>
      <c r="K176" s="67" t="n">
        <v>41507</v>
      </c>
      <c r="L176" s="63" t="s">
        <v>236</v>
      </c>
      <c r="M176" s="63" t="s">
        <v>159</v>
      </c>
      <c r="N176" s="63" t="s">
        <v>577</v>
      </c>
      <c r="O176" s="68" t="s">
        <v>587</v>
      </c>
      <c r="P176" s="69" t="n">
        <v>44078</v>
      </c>
      <c r="Q176" s="70" t="s">
        <v>51</v>
      </c>
      <c r="R176" s="71" t="n">
        <v>0</v>
      </c>
      <c r="S176" s="68" t="s">
        <v>588</v>
      </c>
      <c r="T176" s="69" t="n">
        <v>44078</v>
      </c>
      <c r="U176" s="72" t="s">
        <v>53</v>
      </c>
      <c r="V176" s="71" t="n">
        <v>9261</v>
      </c>
      <c r="W176" s="69" t="n"/>
      <c r="X176" s="61" t="n"/>
      <c r="Y176" s="70" t="n"/>
      <c r="Z176" s="61" t="n"/>
      <c r="AA176" s="71" t="n"/>
      <c r="AB176" s="70" t="n"/>
      <c r="AC176" s="69" t="n"/>
      <c r="AD176" s="61" t="n"/>
      <c r="AE176" s="70" t="n"/>
      <c r="AF176" s="61" t="n"/>
      <c r="AG176" s="71" t="n"/>
      <c r="AH176" s="70" t="n"/>
      <c r="AI176" s="61" t="n"/>
      <c r="AJ176" s="61" t="n"/>
      <c r="AK176" s="70" t="n"/>
      <c r="AL176" s="61" t="n"/>
      <c r="AM176" s="71" t="n"/>
      <c r="AN176" s="70" t="n"/>
      <c r="AO176" s="61" t="n"/>
      <c r="AP176" s="61" t="n"/>
      <c r="AQ176" s="61" t="n"/>
      <c r="AR176" s="61" t="n"/>
      <c r="AS176" s="71" t="n"/>
      <c r="AT176" s="61" t="n"/>
      <c r="AU176" s="61" t="n"/>
      <c r="AV176" s="61" t="n"/>
      <c r="AW176" s="61" t="n"/>
      <c r="AX176" s="61" t="n"/>
      <c r="AY176" s="71" t="n"/>
      <c r="AZ176" s="61" t="n"/>
      <c r="BA176" s="61" t="n"/>
      <c r="BB176" s="61" t="n"/>
      <c r="BC176" s="61" t="n"/>
      <c r="BD176" s="61" t="n"/>
      <c r="BE176" s="61" t="n"/>
      <c r="BF176" s="61" t="n"/>
      <c r="BG176" s="61" t="n"/>
      <c r="BH176" s="61" t="n"/>
      <c r="BI176" s="61" t="n"/>
      <c r="BJ176" s="61" t="n"/>
      <c r="BK176" s="61" t="n"/>
      <c r="BL176" s="61" t="n"/>
      <c r="BM176" s="61" t="n"/>
      <c r="BN176" s="61" t="n"/>
      <c r="BO176" s="61" t="n"/>
      <c r="BP176" s="61" t="n"/>
      <c r="BQ176" s="61" t="n"/>
      <c r="BR176" s="61" t="n"/>
      <c r="BS176" s="61" t="n"/>
      <c r="BT176" s="61" t="n"/>
      <c r="BU176" s="61" t="n"/>
      <c r="BV176" s="61" t="n"/>
      <c r="BW176" s="61" t="n"/>
      <c r="BX176" s="61" t="n"/>
      <c r="BY176" s="61" t="n"/>
      <c r="BZ176" s="61" t="n"/>
    </row>
    <row customHeight="true" hidden="false" ht="130.5" outlineLevel="0" r="177">
      <c r="A177" s="61" t="n"/>
      <c r="B177" s="62" t="s">
        <v>236</v>
      </c>
      <c r="C177" s="63" t="s">
        <v>366</v>
      </c>
      <c r="D177" s="63" t="s">
        <v>574</v>
      </c>
      <c r="E177" s="63" t="s">
        <v>575</v>
      </c>
      <c r="F177" s="64" t="str">
        <f aca="false" ca="false" dt2D="false" dtr="false" t="normal">IF(E177&lt;&gt;"", HYPERLINK("http://kad.arbitr.ru/Card?number="&amp;IF(MID(E177, SEARCH("/", E177)+1, 2)&lt;&gt;"20", MID(E177, 1, SEARCH("/", E177))&amp;"20"&amp;MID(E177, SEARCH("/", E177)+1, 2), E177), "ссылка"), "")</f>
        <v>ссылка</v>
      </c>
      <c r="G177" s="65" t="n">
        <v>2355012458</v>
      </c>
      <c r="H177" s="66" t="s">
        <v>576</v>
      </c>
      <c r="I177" s="10" t="s">
        <v>8</v>
      </c>
      <c r="J177" s="63" t="s">
        <v>48</v>
      </c>
      <c r="K177" s="67" t="n">
        <v>41507</v>
      </c>
      <c r="L177" s="63" t="s">
        <v>236</v>
      </c>
      <c r="M177" s="63" t="s">
        <v>159</v>
      </c>
      <c r="N177" s="63" t="s">
        <v>577</v>
      </c>
      <c r="O177" s="68" t="s">
        <v>85</v>
      </c>
      <c r="P177" s="69" t="n">
        <v>45397</v>
      </c>
      <c r="Q177" s="70" t="s">
        <v>51</v>
      </c>
      <c r="R177" s="71" t="n">
        <v>0</v>
      </c>
      <c r="S177" s="68" t="s">
        <v>85</v>
      </c>
      <c r="T177" s="69" t="n">
        <v>45403</v>
      </c>
      <c r="U177" s="72" t="s">
        <v>53</v>
      </c>
      <c r="V177" s="71" t="n">
        <v>1399.5</v>
      </c>
      <c r="W177" s="69" t="n"/>
      <c r="X177" s="61" t="n"/>
      <c r="Y177" s="70" t="n"/>
      <c r="Z177" s="61" t="n"/>
      <c r="AA177" s="71" t="n"/>
      <c r="AB177" s="70" t="n"/>
      <c r="AC177" s="69" t="n"/>
      <c r="AD177" s="61" t="n"/>
      <c r="AE177" s="70" t="n"/>
      <c r="AF177" s="61" t="n"/>
      <c r="AG177" s="71" t="n"/>
      <c r="AH177" s="70" t="n"/>
      <c r="AI177" s="61" t="n"/>
      <c r="AJ177" s="61" t="n"/>
      <c r="AK177" s="70" t="n"/>
      <c r="AL177" s="61" t="n"/>
      <c r="AM177" s="71" t="n"/>
      <c r="AN177" s="70" t="n"/>
      <c r="AO177" s="61" t="n"/>
      <c r="AP177" s="61" t="n"/>
      <c r="AQ177" s="61" t="n"/>
      <c r="AR177" s="61" t="n"/>
      <c r="AS177" s="71" t="n"/>
      <c r="AT177" s="61" t="n"/>
      <c r="AU177" s="61" t="n"/>
      <c r="AV177" s="61" t="n"/>
      <c r="AW177" s="61" t="n"/>
      <c r="AX177" s="61" t="n"/>
      <c r="AY177" s="71" t="n"/>
      <c r="AZ177" s="61" t="n"/>
      <c r="BA177" s="61" t="n"/>
      <c r="BB177" s="61" t="n"/>
      <c r="BC177" s="61" t="n"/>
      <c r="BD177" s="61" t="n"/>
      <c r="BE177" s="61" t="n"/>
      <c r="BF177" s="61" t="n"/>
      <c r="BG177" s="61" t="n"/>
      <c r="BH177" s="61" t="n"/>
      <c r="BI177" s="61" t="n"/>
      <c r="BJ177" s="61" t="n"/>
      <c r="BK177" s="61" t="n"/>
      <c r="BL177" s="61" t="n"/>
      <c r="BM177" s="61" t="n"/>
      <c r="BN177" s="61" t="n"/>
      <c r="BO177" s="61" t="n"/>
      <c r="BP177" s="61" t="n"/>
      <c r="BQ177" s="61" t="n"/>
      <c r="BR177" s="61" t="n"/>
      <c r="BS177" s="61" t="n"/>
      <c r="BT177" s="61" t="n"/>
      <c r="BU177" s="61" t="n"/>
      <c r="BV177" s="61" t="n"/>
      <c r="BW177" s="61" t="n"/>
      <c r="BX177" s="61" t="n"/>
      <c r="BY177" s="61" t="n"/>
      <c r="BZ177" s="61" t="n"/>
    </row>
    <row customHeight="true" hidden="false" ht="160.5" outlineLevel="0" r="178">
      <c r="A178" s="61" t="n"/>
      <c r="B178" s="62" t="s">
        <v>467</v>
      </c>
      <c r="C178" s="63" t="s">
        <v>88</v>
      </c>
      <c r="D178" s="63" t="s">
        <v>589</v>
      </c>
      <c r="E178" s="63" t="s">
        <v>590</v>
      </c>
      <c r="F178" s="64" t="str">
        <f aca="false" ca="false" dt2D="false" dtr="false" t="normal">IF(E178&lt;&gt;"", HYPERLINK("http://kad.arbitr.ru/Card?number="&amp;IF(MID(E178, SEARCH("/", E178)+1, 2)&lt;&gt;"20", MID(E178, 1, SEARCH("/", E178))&amp;"20"&amp;MID(E178, SEARCH("/", E178)+1, 2), E178), "ссылка"), "")</f>
        <v>ссылка</v>
      </c>
      <c r="G178" s="76" t="s">
        <v>591</v>
      </c>
      <c r="H178" s="66" t="s">
        <v>592</v>
      </c>
      <c r="I178" s="96" t="s">
        <v>8</v>
      </c>
      <c r="J178" s="63" t="s">
        <v>92</v>
      </c>
      <c r="K178" s="67" t="n">
        <v>44001</v>
      </c>
      <c r="L178" s="63" t="s">
        <v>467</v>
      </c>
      <c r="M178" s="63" t="s">
        <v>100</v>
      </c>
      <c r="N178" s="63" t="s">
        <v>593</v>
      </c>
      <c r="O178" s="97" t="s">
        <v>594</v>
      </c>
      <c r="P178" s="69" t="n">
        <v>44082</v>
      </c>
      <c r="Q178" s="70" t="s">
        <v>51</v>
      </c>
      <c r="R178" s="71" t="n">
        <v>0</v>
      </c>
      <c r="S178" s="97" t="s">
        <v>594</v>
      </c>
      <c r="T178" s="69" t="n">
        <v>44270</v>
      </c>
      <c r="U178" s="72" t="s">
        <v>53</v>
      </c>
      <c r="V178" s="71" t="n">
        <v>6018</v>
      </c>
      <c r="W178" s="69" t="n">
        <v>44334</v>
      </c>
      <c r="X178" s="61" t="s">
        <v>54</v>
      </c>
      <c r="Y178" s="70" t="s">
        <v>55</v>
      </c>
      <c r="Z178" s="61" t="s">
        <v>56</v>
      </c>
      <c r="AA178" s="71" t="n">
        <v>0</v>
      </c>
      <c r="AB178" s="70" t="s">
        <v>57</v>
      </c>
      <c r="AC178" s="69" t="n">
        <v>44379</v>
      </c>
      <c r="AD178" s="61" t="s">
        <v>54</v>
      </c>
      <c r="AE178" s="70" t="s">
        <v>58</v>
      </c>
      <c r="AF178" s="61" t="s">
        <v>177</v>
      </c>
      <c r="AG178" s="71" t="n">
        <v>0</v>
      </c>
      <c r="AH178" s="70" t="s">
        <v>195</v>
      </c>
      <c r="AI178" s="61" t="n"/>
      <c r="AJ178" s="61" t="n"/>
      <c r="AK178" s="61" t="n"/>
      <c r="AL178" s="61" t="n"/>
      <c r="AM178" s="71" t="n"/>
      <c r="AN178" s="61" t="n"/>
      <c r="AO178" s="61" t="n"/>
      <c r="AP178" s="61" t="n"/>
      <c r="AQ178" s="61" t="n"/>
      <c r="AR178" s="61" t="n"/>
      <c r="AS178" s="71" t="n"/>
      <c r="AT178" s="61" t="n"/>
      <c r="AU178" s="61" t="n"/>
      <c r="AV178" s="61" t="n"/>
      <c r="AW178" s="61" t="n"/>
      <c r="AX178" s="61" t="n"/>
      <c r="AY178" s="71" t="n"/>
      <c r="AZ178" s="61" t="n"/>
      <c r="BA178" s="61" t="n"/>
      <c r="BB178" s="61" t="n"/>
      <c r="BC178" s="61" t="n"/>
      <c r="BD178" s="61" t="n"/>
      <c r="BE178" s="61" t="n"/>
      <c r="BF178" s="61" t="n"/>
      <c r="BG178" s="61" t="n"/>
      <c r="BH178" s="61" t="n"/>
      <c r="BI178" s="61" t="n"/>
      <c r="BJ178" s="61" t="n"/>
      <c r="BK178" s="61" t="n"/>
      <c r="BL178" s="61" t="n"/>
      <c r="BM178" s="61" t="n"/>
      <c r="BN178" s="61" t="n"/>
      <c r="BO178" s="61" t="n"/>
      <c r="BP178" s="61" t="n"/>
      <c r="BQ178" s="61" t="n"/>
      <c r="BR178" s="61" t="n"/>
      <c r="BS178" s="61" t="n"/>
      <c r="BT178" s="61" t="n"/>
      <c r="BU178" s="61" t="n"/>
      <c r="BV178" s="61" t="n"/>
      <c r="BW178" s="61" t="n"/>
      <c r="BX178" s="61" t="n"/>
      <c r="BY178" s="61" t="n"/>
      <c r="BZ178" s="61" t="n"/>
    </row>
    <row customHeight="true" hidden="false" ht="135" outlineLevel="0" r="179">
      <c r="A179" s="61" t="n"/>
      <c r="B179" s="62" t="s">
        <v>467</v>
      </c>
      <c r="C179" s="63" t="s">
        <v>88</v>
      </c>
      <c r="D179" s="63" t="s">
        <v>589</v>
      </c>
      <c r="E179" s="63" t="s">
        <v>590</v>
      </c>
      <c r="F179" s="64" t="str">
        <f aca="false" ca="false" dt2D="false" dtr="false" t="normal">IF(E179&lt;&gt;"", HYPERLINK("http://kad.arbitr.ru/Card?number="&amp;IF(MID(E179, SEARCH("/", E179)+1, 2)&lt;&gt;"20", MID(E179, 1, SEARCH("/", E179))&amp;"20"&amp;MID(E179, SEARCH("/", E179)+1, 2), E179), "ссылка"), "")</f>
        <v>ссылка</v>
      </c>
      <c r="G179" s="76" t="s">
        <v>591</v>
      </c>
      <c r="H179" s="66" t="s">
        <v>592</v>
      </c>
      <c r="I179" s="96" t="s">
        <v>8</v>
      </c>
      <c r="J179" s="63" t="s">
        <v>92</v>
      </c>
      <c r="K179" s="67" t="n">
        <v>44001</v>
      </c>
      <c r="L179" s="63" t="s">
        <v>595</v>
      </c>
      <c r="M179" s="63" t="s">
        <v>100</v>
      </c>
      <c r="N179" s="63" t="s">
        <v>596</v>
      </c>
      <c r="O179" s="97" t="s">
        <v>597</v>
      </c>
      <c r="P179" s="69" t="n">
        <v>44049</v>
      </c>
      <c r="Q179" s="70" t="s">
        <v>51</v>
      </c>
      <c r="R179" s="71" t="n">
        <v>0</v>
      </c>
      <c r="S179" s="68" t="s">
        <v>597</v>
      </c>
      <c r="T179" s="69" t="n">
        <v>44278</v>
      </c>
      <c r="U179" s="72" t="s">
        <v>53</v>
      </c>
      <c r="V179" s="71" t="n">
        <v>23127</v>
      </c>
      <c r="W179" s="69" t="n">
        <v>44334</v>
      </c>
      <c r="X179" s="61" t="s">
        <v>54</v>
      </c>
      <c r="Y179" s="70" t="s">
        <v>55</v>
      </c>
      <c r="Z179" s="61" t="s">
        <v>56</v>
      </c>
      <c r="AA179" s="71" t="n">
        <v>0</v>
      </c>
      <c r="AB179" s="70" t="s">
        <v>57</v>
      </c>
      <c r="AC179" s="69" t="n">
        <v>44379</v>
      </c>
      <c r="AD179" s="61" t="s">
        <v>54</v>
      </c>
      <c r="AE179" s="70" t="s">
        <v>58</v>
      </c>
      <c r="AF179" s="61" t="s">
        <v>177</v>
      </c>
      <c r="AG179" s="71" t="n">
        <v>0</v>
      </c>
      <c r="AH179" s="70" t="s">
        <v>195</v>
      </c>
      <c r="AI179" s="61" t="n"/>
      <c r="AJ179" s="61" t="n"/>
      <c r="AK179" s="61" t="n"/>
      <c r="AL179" s="61" t="n"/>
      <c r="AM179" s="71" t="n"/>
      <c r="AN179" s="61" t="n"/>
      <c r="AO179" s="61" t="n"/>
      <c r="AP179" s="61" t="n"/>
      <c r="AQ179" s="61" t="n"/>
      <c r="AR179" s="61" t="n"/>
      <c r="AS179" s="71" t="n"/>
      <c r="AT179" s="61" t="n"/>
      <c r="AU179" s="61" t="n"/>
      <c r="AV179" s="61" t="n"/>
      <c r="AW179" s="61" t="n"/>
      <c r="AX179" s="61" t="n"/>
      <c r="AY179" s="71" t="n"/>
      <c r="AZ179" s="61" t="n"/>
      <c r="BA179" s="61" t="n"/>
      <c r="BB179" s="61" t="n"/>
      <c r="BC179" s="61" t="n"/>
      <c r="BD179" s="61" t="n"/>
      <c r="BE179" s="61" t="n"/>
      <c r="BF179" s="61" t="n"/>
      <c r="BG179" s="61" t="n"/>
      <c r="BH179" s="61" t="n"/>
      <c r="BI179" s="61" t="n"/>
      <c r="BJ179" s="61" t="n"/>
      <c r="BK179" s="61" t="n"/>
      <c r="BL179" s="61" t="n"/>
      <c r="BM179" s="61" t="n"/>
      <c r="BN179" s="61" t="n"/>
      <c r="BO179" s="61" t="n"/>
      <c r="BP179" s="61" t="n"/>
      <c r="BQ179" s="61" t="n"/>
      <c r="BR179" s="61" t="n"/>
      <c r="BS179" s="61" t="n"/>
      <c r="BT179" s="61" t="n"/>
      <c r="BU179" s="61" t="n"/>
      <c r="BV179" s="61" t="n"/>
      <c r="BW179" s="61" t="n"/>
      <c r="BX179" s="61" t="n"/>
      <c r="BY179" s="61" t="n"/>
      <c r="BZ179" s="61" t="n"/>
    </row>
    <row customHeight="true" hidden="false" ht="74.25" outlineLevel="0" r="180">
      <c r="A180" s="61" t="n"/>
      <c r="B180" s="62" t="s">
        <v>598</v>
      </c>
      <c r="C180" s="63" t="s">
        <v>44</v>
      </c>
      <c r="D180" s="63" t="s">
        <v>599</v>
      </c>
      <c r="E180" s="63" t="s">
        <v>600</v>
      </c>
      <c r="F180" s="64" t="str">
        <f aca="false" ca="false" dt2D="false" dtr="false" t="normal">IF(E180&lt;&gt;"", HYPERLINK("http://kad.arbitr.ru/Card?number="&amp;IF(MID(E180, SEARCH("/", E180)+1, 2)&lt;&gt;"20", MID(E180, 1, SEARCH("/", E180))&amp;"20"&amp;MID(E180, SEARCH("/", E180)+1, 2), E180), "ссылка"), "")</f>
        <v>ссылка</v>
      </c>
      <c r="G180" s="76" t="s">
        <v>601</v>
      </c>
      <c r="H180" s="66" t="s">
        <v>602</v>
      </c>
      <c r="I180" s="96" t="s">
        <v>8</v>
      </c>
      <c r="J180" s="63" t="s">
        <v>48</v>
      </c>
      <c r="K180" s="67" t="n">
        <v>44138</v>
      </c>
      <c r="L180" s="63" t="s">
        <v>598</v>
      </c>
      <c r="M180" s="63" t="s">
        <v>49</v>
      </c>
      <c r="N180" s="63" t="s">
        <v>603</v>
      </c>
      <c r="O180" s="97" t="s">
        <v>604</v>
      </c>
      <c r="P180" s="69" t="n">
        <v>44229</v>
      </c>
      <c r="Q180" s="70" t="s">
        <v>51</v>
      </c>
      <c r="R180" s="71" t="n">
        <v>0</v>
      </c>
      <c r="S180" s="68" t="s">
        <v>604</v>
      </c>
      <c r="T180" s="69" t="n">
        <v>44370</v>
      </c>
      <c r="U180" s="72" t="s">
        <v>53</v>
      </c>
      <c r="V180" s="71" t="s">
        <v>605</v>
      </c>
      <c r="W180" s="69" t="n">
        <v>44782</v>
      </c>
      <c r="X180" s="61" t="s">
        <v>54</v>
      </c>
      <c r="Y180" s="70" t="s">
        <v>55</v>
      </c>
      <c r="Z180" s="61" t="s">
        <v>76</v>
      </c>
      <c r="AA180" s="71" t="n">
        <v>406.9</v>
      </c>
      <c r="AB180" s="70" t="s">
        <v>57</v>
      </c>
      <c r="AC180" s="69" t="n">
        <v>44838</v>
      </c>
      <c r="AD180" s="61" t="s">
        <v>54</v>
      </c>
      <c r="AE180" s="70" t="s">
        <v>58</v>
      </c>
      <c r="AF180" s="61" t="s">
        <v>81</v>
      </c>
      <c r="AG180" s="71" t="n">
        <v>0</v>
      </c>
      <c r="AH180" s="70" t="s">
        <v>59</v>
      </c>
      <c r="AI180" s="61" t="s">
        <v>606</v>
      </c>
      <c r="AJ180" s="61" t="s">
        <v>61</v>
      </c>
      <c r="AK180" s="70" t="s">
        <v>62</v>
      </c>
      <c r="AL180" s="61" t="s">
        <v>56</v>
      </c>
      <c r="AM180" s="71" t="n">
        <v>0</v>
      </c>
      <c r="AN180" s="70" t="s">
        <v>64</v>
      </c>
      <c r="AO180" s="61" t="n"/>
      <c r="AP180" s="61" t="n"/>
      <c r="AQ180" s="61" t="n"/>
      <c r="AR180" s="61" t="n"/>
      <c r="AS180" s="71" t="n"/>
      <c r="AT180" s="61" t="n"/>
      <c r="AU180" s="61" t="n"/>
      <c r="AV180" s="61" t="n"/>
      <c r="AW180" s="61" t="n"/>
      <c r="AX180" s="61" t="n"/>
      <c r="AY180" s="71" t="n"/>
      <c r="AZ180" s="61" t="n"/>
      <c r="BA180" s="61" t="n"/>
      <c r="BB180" s="61" t="n"/>
      <c r="BC180" s="61" t="n"/>
      <c r="BD180" s="61" t="n"/>
      <c r="BE180" s="61" t="n"/>
      <c r="BF180" s="61" t="n"/>
      <c r="BG180" s="61" t="n"/>
      <c r="BH180" s="61" t="n"/>
      <c r="BI180" s="61" t="n"/>
      <c r="BJ180" s="61" t="n"/>
      <c r="BK180" s="61" t="n"/>
      <c r="BL180" s="61" t="n"/>
      <c r="BM180" s="61" t="n"/>
      <c r="BN180" s="61" t="n"/>
      <c r="BO180" s="61" t="n"/>
      <c r="BP180" s="61" t="n"/>
      <c r="BQ180" s="61" t="n"/>
      <c r="BR180" s="61" t="n"/>
      <c r="BS180" s="61" t="n"/>
      <c r="BT180" s="61" t="n"/>
      <c r="BU180" s="61" t="n"/>
      <c r="BV180" s="61" t="n"/>
      <c r="BW180" s="61" t="n"/>
      <c r="BX180" s="61" t="n"/>
      <c r="BY180" s="61" t="n"/>
      <c r="BZ180" s="61" t="n"/>
    </row>
    <row customHeight="true" hidden="false" ht="80.25" outlineLevel="0" r="181">
      <c r="A181" s="61" t="n"/>
      <c r="B181" s="62" t="s">
        <v>598</v>
      </c>
      <c r="C181" s="63" t="s">
        <v>44</v>
      </c>
      <c r="D181" s="63" t="s">
        <v>599</v>
      </c>
      <c r="E181" s="63" t="s">
        <v>600</v>
      </c>
      <c r="F181" s="64" t="str">
        <f aca="false" ca="false" dt2D="false" dtr="false" t="normal">IF(E181&lt;&gt;"", HYPERLINK("http://kad.arbitr.ru/Card?number="&amp;IF(MID(E181, SEARCH("/", E181)+1, 2)&lt;&gt;"20", MID(E181, 1, SEARCH("/", E181))&amp;"20"&amp;MID(E181, SEARCH("/", E181)+1, 2), E181), "ссылка"), "")</f>
        <v>ссылка</v>
      </c>
      <c r="G181" s="76" t="s">
        <v>601</v>
      </c>
      <c r="H181" s="66" t="s">
        <v>602</v>
      </c>
      <c r="I181" s="96" t="s">
        <v>8</v>
      </c>
      <c r="J181" s="63" t="s">
        <v>48</v>
      </c>
      <c r="K181" s="67" t="n">
        <v>44138</v>
      </c>
      <c r="L181" s="63" t="s">
        <v>598</v>
      </c>
      <c r="M181" s="63" t="s">
        <v>159</v>
      </c>
      <c r="N181" s="63" t="s">
        <v>603</v>
      </c>
      <c r="O181" s="97" t="s">
        <v>607</v>
      </c>
      <c r="P181" s="69" t="n">
        <v>44229</v>
      </c>
      <c r="Q181" s="70" t="s">
        <v>51</v>
      </c>
      <c r="R181" s="71" t="n">
        <v>0</v>
      </c>
      <c r="S181" s="68" t="s">
        <v>608</v>
      </c>
      <c r="T181" s="69" t="n">
        <v>44455</v>
      </c>
      <c r="U181" s="72" t="s">
        <v>53</v>
      </c>
      <c r="V181" s="71" t="n">
        <v>19450.1</v>
      </c>
      <c r="W181" s="69" t="n">
        <v>44923</v>
      </c>
      <c r="X181" s="61" t="s">
        <v>54</v>
      </c>
      <c r="Y181" s="70" t="s">
        <v>55</v>
      </c>
      <c r="Z181" s="61" t="s">
        <v>56</v>
      </c>
      <c r="AA181" s="71" t="n">
        <v>0</v>
      </c>
      <c r="AB181" s="70" t="s">
        <v>57</v>
      </c>
      <c r="AC181" s="69" t="n">
        <v>44978</v>
      </c>
      <c r="AD181" s="61" t="s">
        <v>54</v>
      </c>
      <c r="AE181" s="70" t="s">
        <v>58</v>
      </c>
      <c r="AF181" s="61" t="s">
        <v>56</v>
      </c>
      <c r="AG181" s="71" t="n">
        <v>0</v>
      </c>
      <c r="AH181" s="70" t="s">
        <v>59</v>
      </c>
      <c r="AI181" s="61" t="s">
        <v>609</v>
      </c>
      <c r="AJ181" s="61" t="s">
        <v>61</v>
      </c>
      <c r="AK181" s="70" t="s">
        <v>62</v>
      </c>
      <c r="AL181" s="61" t="s">
        <v>56</v>
      </c>
      <c r="AM181" s="71" t="n">
        <v>0</v>
      </c>
      <c r="AN181" s="70" t="s">
        <v>64</v>
      </c>
      <c r="AO181" s="61" t="s">
        <v>610</v>
      </c>
      <c r="AP181" s="61" t="s">
        <v>61</v>
      </c>
      <c r="AQ181" s="70" t="s">
        <v>175</v>
      </c>
      <c r="AR181" s="61" t="s">
        <v>226</v>
      </c>
      <c r="AS181" s="71" t="n">
        <v>0</v>
      </c>
      <c r="AT181" s="70" t="s">
        <v>195</v>
      </c>
      <c r="AU181" s="61" t="n"/>
      <c r="AV181" s="61" t="n"/>
      <c r="AW181" s="61" t="n"/>
      <c r="AX181" s="61" t="n"/>
      <c r="AY181" s="71" t="n"/>
      <c r="AZ181" s="61" t="n"/>
      <c r="BA181" s="61" t="n"/>
      <c r="BB181" s="61" t="n"/>
      <c r="BC181" s="61" t="n"/>
      <c r="BD181" s="61" t="n"/>
      <c r="BE181" s="61" t="n"/>
      <c r="BF181" s="61" t="n"/>
      <c r="BG181" s="61" t="n"/>
      <c r="BH181" s="61" t="n"/>
      <c r="BI181" s="61" t="n"/>
      <c r="BJ181" s="61" t="n"/>
      <c r="BK181" s="61" t="n"/>
      <c r="BL181" s="61" t="n"/>
      <c r="BM181" s="61" t="n"/>
      <c r="BN181" s="61" t="n"/>
      <c r="BO181" s="61" t="n"/>
      <c r="BP181" s="61" t="n"/>
      <c r="BQ181" s="61" t="n"/>
      <c r="BR181" s="61" t="n"/>
      <c r="BS181" s="61" t="n"/>
      <c r="BT181" s="61" t="n"/>
      <c r="BU181" s="61" t="n"/>
      <c r="BV181" s="61" t="n"/>
      <c r="BW181" s="61" t="n"/>
      <c r="BX181" s="61" t="n"/>
      <c r="BY181" s="61" t="n"/>
      <c r="BZ181" s="61" t="n"/>
    </row>
    <row customHeight="true" hidden="false" ht="98.25" outlineLevel="0" r="182">
      <c r="A182" s="61" t="n"/>
      <c r="B182" s="62" t="s">
        <v>598</v>
      </c>
      <c r="C182" s="63" t="s">
        <v>44</v>
      </c>
      <c r="D182" s="63" t="s">
        <v>599</v>
      </c>
      <c r="E182" s="63" t="s">
        <v>600</v>
      </c>
      <c r="F182" s="64" t="str">
        <f aca="false" ca="false" dt2D="false" dtr="false" t="normal">IF(E182&lt;&gt;"", HYPERLINK("http://kad.arbitr.ru/Card?number="&amp;IF(MID(E182, SEARCH("/", E182)+1, 2)&lt;&gt;"20", MID(E182, 1, SEARCH("/", E182))&amp;"20"&amp;MID(E182, SEARCH("/", E182)+1, 2), E182), "ссылка"), "")</f>
        <v>ссылка</v>
      </c>
      <c r="G182" s="76" t="s">
        <v>601</v>
      </c>
      <c r="H182" s="66" t="s">
        <v>602</v>
      </c>
      <c r="I182" s="96" t="s">
        <v>8</v>
      </c>
      <c r="J182" s="63" t="s">
        <v>48</v>
      </c>
      <c r="K182" s="67" t="n">
        <v>44138</v>
      </c>
      <c r="L182" s="63" t="s">
        <v>598</v>
      </c>
      <c r="M182" s="63" t="s">
        <v>65</v>
      </c>
      <c r="N182" s="63" t="s">
        <v>603</v>
      </c>
      <c r="O182" s="97" t="s">
        <v>611</v>
      </c>
      <c r="P182" s="69" t="n">
        <v>44229</v>
      </c>
      <c r="Q182" s="70" t="s">
        <v>51</v>
      </c>
      <c r="R182" s="71" t="n">
        <v>0</v>
      </c>
      <c r="S182" s="97" t="s">
        <v>611</v>
      </c>
      <c r="T182" s="69" t="n">
        <v>44414</v>
      </c>
      <c r="U182" s="98" t="s">
        <v>53</v>
      </c>
      <c r="V182" s="71" t="n">
        <v>32302</v>
      </c>
      <c r="W182" s="69" t="n">
        <v>44923</v>
      </c>
      <c r="X182" s="61" t="s">
        <v>54</v>
      </c>
      <c r="Y182" s="70" t="s">
        <v>55</v>
      </c>
      <c r="Z182" s="61" t="s">
        <v>56</v>
      </c>
      <c r="AA182" s="71" t="n">
        <v>0</v>
      </c>
      <c r="AB182" s="70" t="s">
        <v>57</v>
      </c>
      <c r="AC182" s="69" t="n">
        <v>44978</v>
      </c>
      <c r="AD182" s="61" t="s">
        <v>54</v>
      </c>
      <c r="AE182" s="70" t="s">
        <v>58</v>
      </c>
      <c r="AF182" s="61" t="s">
        <v>56</v>
      </c>
      <c r="AG182" s="71" t="n">
        <v>0</v>
      </c>
      <c r="AH182" s="70" t="s">
        <v>59</v>
      </c>
      <c r="AI182" s="61" t="s">
        <v>609</v>
      </c>
      <c r="AJ182" s="61" t="s">
        <v>61</v>
      </c>
      <c r="AK182" s="70" t="s">
        <v>62</v>
      </c>
      <c r="AL182" s="61" t="s">
        <v>56</v>
      </c>
      <c r="AM182" s="71" t="n">
        <v>0</v>
      </c>
      <c r="AN182" s="70" t="s">
        <v>64</v>
      </c>
      <c r="AO182" s="61" t="s">
        <v>610</v>
      </c>
      <c r="AP182" s="61" t="s">
        <v>61</v>
      </c>
      <c r="AQ182" s="70" t="s">
        <v>175</v>
      </c>
      <c r="AR182" s="61" t="s">
        <v>226</v>
      </c>
      <c r="AS182" s="71" t="n">
        <v>0</v>
      </c>
      <c r="AT182" s="70" t="s">
        <v>195</v>
      </c>
      <c r="AU182" s="61" t="n"/>
      <c r="AV182" s="61" t="n"/>
      <c r="AW182" s="61" t="n"/>
      <c r="AX182" s="61" t="n"/>
      <c r="AY182" s="71" t="n"/>
      <c r="AZ182" s="61" t="n"/>
      <c r="BA182" s="61" t="n"/>
      <c r="BB182" s="61" t="n"/>
      <c r="BC182" s="61" t="n"/>
      <c r="BD182" s="61" t="n"/>
      <c r="BE182" s="61" t="n"/>
      <c r="BF182" s="61" t="n"/>
      <c r="BG182" s="61" t="n"/>
      <c r="BH182" s="61" t="n"/>
      <c r="BI182" s="61" t="n"/>
      <c r="BJ182" s="61" t="n"/>
      <c r="BK182" s="61" t="n"/>
      <c r="BL182" s="61" t="n"/>
      <c r="BM182" s="61" t="n"/>
      <c r="BN182" s="61" t="n"/>
      <c r="BO182" s="61" t="n"/>
      <c r="BP182" s="61" t="n"/>
      <c r="BQ182" s="61" t="n"/>
      <c r="BR182" s="61" t="n"/>
      <c r="BS182" s="61" t="n"/>
      <c r="BT182" s="61" t="n"/>
      <c r="BU182" s="61" t="n"/>
      <c r="BV182" s="61" t="n"/>
      <c r="BW182" s="61" t="n"/>
      <c r="BX182" s="61" t="n"/>
      <c r="BY182" s="61" t="n"/>
      <c r="BZ182" s="61" t="n"/>
    </row>
    <row customHeight="true" hidden="false" ht="97.5" outlineLevel="0" r="183">
      <c r="A183" s="61" t="n"/>
      <c r="B183" s="62" t="s">
        <v>598</v>
      </c>
      <c r="C183" s="63" t="s">
        <v>44</v>
      </c>
      <c r="D183" s="63" t="s">
        <v>599</v>
      </c>
      <c r="E183" s="63" t="s">
        <v>600</v>
      </c>
      <c r="F183" s="64" t="str">
        <f aca="false" ca="false" dt2D="false" dtr="false" t="normal">IF(E183&lt;&gt;"", HYPERLINK("http://kad.arbitr.ru/Card?number="&amp;IF(MID(E183, SEARCH("/", E183)+1, 2)&lt;&gt;"20", MID(E183, 1, SEARCH("/", E183))&amp;"20"&amp;MID(E183, SEARCH("/", E183)+1, 2), E183), "ссылка"), "")</f>
        <v>ссылка</v>
      </c>
      <c r="G183" s="76" t="s">
        <v>601</v>
      </c>
      <c r="H183" s="66" t="s">
        <v>602</v>
      </c>
      <c r="I183" s="96" t="s">
        <v>8</v>
      </c>
      <c r="J183" s="63" t="s">
        <v>48</v>
      </c>
      <c r="K183" s="67" t="n">
        <v>44138</v>
      </c>
      <c r="L183" s="63" t="s">
        <v>598</v>
      </c>
      <c r="M183" s="63" t="s">
        <v>65</v>
      </c>
      <c r="N183" s="63" t="s">
        <v>603</v>
      </c>
      <c r="O183" s="97" t="s">
        <v>612</v>
      </c>
      <c r="P183" s="69" t="n">
        <v>44229</v>
      </c>
      <c r="Q183" s="70" t="s">
        <v>51</v>
      </c>
      <c r="R183" s="71" t="n">
        <v>0</v>
      </c>
      <c r="S183" s="97" t="s">
        <v>612</v>
      </c>
      <c r="T183" s="69" t="n">
        <v>44414</v>
      </c>
      <c r="U183" s="98" t="s">
        <v>53</v>
      </c>
      <c r="V183" s="71" t="n">
        <v>9166.6</v>
      </c>
      <c r="W183" s="69" t="n">
        <v>44923</v>
      </c>
      <c r="X183" s="61" t="s">
        <v>54</v>
      </c>
      <c r="Y183" s="70" t="s">
        <v>55</v>
      </c>
      <c r="Z183" s="61" t="s">
        <v>56</v>
      </c>
      <c r="AA183" s="71" t="n">
        <v>0</v>
      </c>
      <c r="AB183" s="70" t="s">
        <v>57</v>
      </c>
      <c r="AC183" s="69" t="n">
        <v>44978</v>
      </c>
      <c r="AD183" s="61" t="s">
        <v>54</v>
      </c>
      <c r="AE183" s="70" t="s">
        <v>58</v>
      </c>
      <c r="AF183" s="61" t="s">
        <v>56</v>
      </c>
      <c r="AG183" s="71" t="n">
        <v>0</v>
      </c>
      <c r="AH183" s="70" t="s">
        <v>59</v>
      </c>
      <c r="AI183" s="61" t="s">
        <v>609</v>
      </c>
      <c r="AJ183" s="61" t="s">
        <v>61</v>
      </c>
      <c r="AK183" s="70" t="s">
        <v>62</v>
      </c>
      <c r="AL183" s="61" t="s">
        <v>56</v>
      </c>
      <c r="AM183" s="71" t="n">
        <v>0</v>
      </c>
      <c r="AN183" s="70" t="s">
        <v>64</v>
      </c>
      <c r="AO183" s="61" t="s">
        <v>610</v>
      </c>
      <c r="AP183" s="61" t="s">
        <v>61</v>
      </c>
      <c r="AQ183" s="70" t="s">
        <v>175</v>
      </c>
      <c r="AR183" s="61" t="s">
        <v>226</v>
      </c>
      <c r="AS183" s="71" t="n">
        <v>0</v>
      </c>
      <c r="AT183" s="70" t="s">
        <v>195</v>
      </c>
      <c r="AU183" s="61" t="n"/>
      <c r="AV183" s="61" t="n"/>
      <c r="AW183" s="61" t="n"/>
      <c r="AX183" s="61" t="n"/>
      <c r="AY183" s="71" t="n"/>
      <c r="AZ183" s="61" t="n"/>
      <c r="BA183" s="61" t="n"/>
      <c r="BB183" s="61" t="n"/>
      <c r="BC183" s="61" t="n"/>
      <c r="BD183" s="61" t="n"/>
      <c r="BE183" s="61" t="n"/>
      <c r="BF183" s="61" t="n"/>
      <c r="BG183" s="61" t="n"/>
      <c r="BH183" s="61" t="n"/>
      <c r="BI183" s="61" t="n"/>
      <c r="BJ183" s="61" t="n"/>
      <c r="BK183" s="61" t="n"/>
      <c r="BL183" s="61" t="n"/>
      <c r="BM183" s="61" t="n"/>
      <c r="BN183" s="61" t="n"/>
      <c r="BO183" s="61" t="n"/>
      <c r="BP183" s="61" t="n"/>
      <c r="BQ183" s="61" t="n"/>
      <c r="BR183" s="61" t="n"/>
      <c r="BS183" s="61" t="n"/>
      <c r="BT183" s="61" t="n"/>
      <c r="BU183" s="61" t="n"/>
      <c r="BV183" s="61" t="n"/>
      <c r="BW183" s="61" t="n"/>
      <c r="BX183" s="61" t="n"/>
      <c r="BY183" s="61" t="n"/>
      <c r="BZ183" s="61" t="n"/>
    </row>
    <row hidden="false" ht="110.25" outlineLevel="0" r="184">
      <c r="A184" s="61" t="n"/>
      <c r="B184" s="62" t="s">
        <v>598</v>
      </c>
      <c r="C184" s="63" t="s">
        <v>44</v>
      </c>
      <c r="D184" s="63" t="s">
        <v>599</v>
      </c>
      <c r="E184" s="63" t="s">
        <v>600</v>
      </c>
      <c r="F184" s="64" t="str">
        <f aca="false" ca="false" dt2D="false" dtr="false" t="normal">IF(E184&lt;&gt;"", HYPERLINK("http://kad.arbitr.ru/Card?number="&amp;IF(MID(E184, SEARCH("/", E184)+1, 2)&lt;&gt;"20", MID(E184, 1, SEARCH("/", E184))&amp;"20"&amp;MID(E184, SEARCH("/", E184)+1, 2), E184), "ссылка"), "")</f>
        <v>ссылка</v>
      </c>
      <c r="G184" s="76" t="s">
        <v>601</v>
      </c>
      <c r="H184" s="66" t="s">
        <v>602</v>
      </c>
      <c r="I184" s="96" t="s">
        <v>8</v>
      </c>
      <c r="J184" s="63" t="s">
        <v>48</v>
      </c>
      <c r="K184" s="67" t="n">
        <v>44138</v>
      </c>
      <c r="L184" s="63" t="s">
        <v>598</v>
      </c>
      <c r="M184" s="63" t="s">
        <v>65</v>
      </c>
      <c r="N184" s="63" t="s">
        <v>603</v>
      </c>
      <c r="O184" s="97" t="s">
        <v>613</v>
      </c>
      <c r="P184" s="69" t="n">
        <v>44229</v>
      </c>
      <c r="Q184" s="70" t="s">
        <v>51</v>
      </c>
      <c r="R184" s="71" t="n">
        <v>0</v>
      </c>
      <c r="S184" s="97" t="s">
        <v>613</v>
      </c>
      <c r="T184" s="69" t="n">
        <v>44414</v>
      </c>
      <c r="U184" s="98" t="s">
        <v>53</v>
      </c>
      <c r="V184" s="71" t="n">
        <v>7343</v>
      </c>
      <c r="W184" s="69" t="n">
        <v>44923</v>
      </c>
      <c r="X184" s="61" t="s">
        <v>54</v>
      </c>
      <c r="Y184" s="70" t="s">
        <v>55</v>
      </c>
      <c r="Z184" s="61" t="s">
        <v>56</v>
      </c>
      <c r="AA184" s="71" t="n">
        <v>0</v>
      </c>
      <c r="AB184" s="70" t="s">
        <v>57</v>
      </c>
      <c r="AC184" s="69" t="n">
        <v>44978</v>
      </c>
      <c r="AD184" s="61" t="s">
        <v>54</v>
      </c>
      <c r="AE184" s="70" t="s">
        <v>58</v>
      </c>
      <c r="AF184" s="61" t="s">
        <v>56</v>
      </c>
      <c r="AG184" s="71" t="n">
        <v>0</v>
      </c>
      <c r="AH184" s="70" t="s">
        <v>59</v>
      </c>
      <c r="AI184" s="61" t="s">
        <v>609</v>
      </c>
      <c r="AJ184" s="61" t="s">
        <v>61</v>
      </c>
      <c r="AK184" s="70" t="s">
        <v>62</v>
      </c>
      <c r="AL184" s="61" t="s">
        <v>56</v>
      </c>
      <c r="AM184" s="71" t="n">
        <v>0</v>
      </c>
      <c r="AN184" s="70" t="s">
        <v>64</v>
      </c>
      <c r="AO184" s="61" t="s">
        <v>610</v>
      </c>
      <c r="AP184" s="61" t="s">
        <v>61</v>
      </c>
      <c r="AQ184" s="70" t="s">
        <v>175</v>
      </c>
      <c r="AR184" s="61" t="s">
        <v>226</v>
      </c>
      <c r="AS184" s="71" t="n">
        <v>0</v>
      </c>
      <c r="AT184" s="70" t="s">
        <v>195</v>
      </c>
      <c r="AU184" s="61" t="n"/>
      <c r="AV184" s="61" t="n"/>
      <c r="AW184" s="61" t="n"/>
      <c r="AX184" s="61" t="n"/>
      <c r="AY184" s="71" t="n"/>
      <c r="AZ184" s="61" t="n"/>
      <c r="BA184" s="61" t="n"/>
      <c r="BB184" s="61" t="n"/>
      <c r="BC184" s="61" t="n"/>
      <c r="BD184" s="61" t="n"/>
      <c r="BE184" s="61" t="n"/>
      <c r="BF184" s="61" t="n"/>
      <c r="BG184" s="61" t="n"/>
      <c r="BH184" s="61" t="n"/>
      <c r="BI184" s="61" t="n"/>
      <c r="BJ184" s="61" t="n"/>
      <c r="BK184" s="61" t="n"/>
      <c r="BL184" s="61" t="n"/>
      <c r="BM184" s="61" t="n"/>
      <c r="BN184" s="61" t="n"/>
      <c r="BO184" s="61" t="n"/>
      <c r="BP184" s="61" t="n"/>
      <c r="BQ184" s="61" t="n"/>
      <c r="BR184" s="61" t="n"/>
      <c r="BS184" s="61" t="n"/>
      <c r="BT184" s="61" t="n"/>
      <c r="BU184" s="61" t="n"/>
      <c r="BV184" s="61" t="n"/>
      <c r="BW184" s="61" t="n"/>
      <c r="BX184" s="61" t="n"/>
      <c r="BY184" s="61" t="n"/>
      <c r="BZ184" s="61" t="n"/>
    </row>
    <row customHeight="true" hidden="false" ht="51.9500007629395" outlineLevel="0" r="185">
      <c r="A185" s="61" t="n"/>
      <c r="B185" s="62" t="s">
        <v>598</v>
      </c>
      <c r="C185" s="63" t="s">
        <v>341</v>
      </c>
      <c r="D185" s="63" t="s">
        <v>614</v>
      </c>
      <c r="E185" s="63" t="s">
        <v>615</v>
      </c>
      <c r="F185" s="64" t="str">
        <f aca="false" ca="false" dt2D="false" dtr="false" t="normal">IF(E185&lt;&gt;"", HYPERLINK("http://kad.arbitr.ru/Card?number="&amp;IF(MID(E185, SEARCH("/", E185)+1, 2)&lt;&gt;"20", MID(E185, 1, SEARCH("/", E185))&amp;"20"&amp;MID(E185, SEARCH("/", E185)+1, 2), E185), "ссылка"), "")</f>
        <v>ссылка</v>
      </c>
      <c r="G185" s="63" t="n">
        <v>2356039678</v>
      </c>
      <c r="H185" s="66" t="s">
        <v>616</v>
      </c>
      <c r="I185" s="10" t="s">
        <v>8</v>
      </c>
      <c r="J185" s="63" t="s">
        <v>48</v>
      </c>
      <c r="K185" s="67" t="n">
        <v>45483</v>
      </c>
      <c r="L185" s="62" t="s">
        <v>598</v>
      </c>
      <c r="M185" s="63" t="s">
        <v>100</v>
      </c>
      <c r="N185" s="63" t="n"/>
      <c r="O185" s="68" t="s">
        <v>617</v>
      </c>
      <c r="P185" s="69" t="n">
        <v>45573</v>
      </c>
      <c r="Q185" s="70" t="s">
        <v>51</v>
      </c>
      <c r="R185" s="71" t="n">
        <v>0</v>
      </c>
      <c r="S185" s="68" t="s">
        <v>617</v>
      </c>
      <c r="T185" s="69" t="n">
        <v>45740</v>
      </c>
      <c r="U185" s="78" t="s">
        <v>53</v>
      </c>
      <c r="V185" s="71" t="n">
        <v>26318.6</v>
      </c>
      <c r="W185" s="61" t="n"/>
      <c r="X185" s="61" t="n"/>
      <c r="Y185" s="61" t="n"/>
      <c r="Z185" s="61" t="n"/>
      <c r="AA185" s="71" t="n"/>
      <c r="AB185" s="61" t="n"/>
      <c r="AC185" s="61" t="n"/>
      <c r="AD185" s="61" t="n"/>
      <c r="AE185" s="61" t="n"/>
      <c r="AF185" s="61" t="n"/>
      <c r="AG185" s="71" t="n"/>
      <c r="AH185" s="61" t="n"/>
      <c r="AI185" s="61" t="n"/>
      <c r="AJ185" s="61" t="n"/>
      <c r="AK185" s="61" t="n"/>
      <c r="AL185" s="61" t="n"/>
      <c r="AM185" s="71" t="n"/>
      <c r="AN185" s="61" t="n"/>
      <c r="AO185" s="61" t="n"/>
      <c r="AP185" s="61" t="n"/>
      <c r="AQ185" s="61" t="n"/>
      <c r="AR185" s="61" t="n"/>
      <c r="AS185" s="71" t="n"/>
      <c r="AT185" s="61" t="n"/>
      <c r="AU185" s="61" t="n"/>
      <c r="AV185" s="61" t="n"/>
      <c r="AW185" s="61" t="n"/>
      <c r="AX185" s="61" t="n"/>
      <c r="AY185" s="71" t="n"/>
      <c r="AZ185" s="61" t="n"/>
      <c r="BA185" s="61" t="n"/>
      <c r="BB185" s="61" t="n"/>
      <c r="BC185" s="61" t="n"/>
      <c r="BD185" s="61" t="n"/>
      <c r="BE185" s="61" t="n"/>
      <c r="BF185" s="61" t="n"/>
      <c r="BG185" s="61" t="n"/>
      <c r="BH185" s="61" t="n"/>
      <c r="BI185" s="61" t="n"/>
      <c r="BJ185" s="61" t="n"/>
      <c r="BK185" s="61" t="n"/>
      <c r="BL185" s="61" t="n"/>
      <c r="BM185" s="61" t="n"/>
      <c r="BN185" s="61" t="n"/>
      <c r="BO185" s="61" t="n"/>
      <c r="BP185" s="61" t="n"/>
      <c r="BQ185" s="61" t="n"/>
      <c r="BR185" s="61" t="n"/>
      <c r="BS185" s="61" t="n"/>
      <c r="BT185" s="61" t="n"/>
      <c r="BU185" s="61" t="n"/>
      <c r="BV185" s="61" t="n"/>
      <c r="BW185" s="61" t="n"/>
      <c r="BX185" s="61" t="n"/>
      <c r="BY185" s="61" t="n"/>
      <c r="BZ185" s="61" t="n"/>
    </row>
    <row customFormat="true" ht="15.75" outlineLevel="0" r="186" s="99">
      <c r="A186" s="100" t="s">
        <v>618</v>
      </c>
      <c r="B186" s="101" t="n"/>
      <c r="C186" s="101" t="n"/>
      <c r="D186" s="101" t="n"/>
      <c r="E186" s="101" t="n"/>
      <c r="F186" s="102" t="n"/>
      <c r="G186" s="101" t="n"/>
      <c r="H186" s="103" t="n"/>
      <c r="I186" s="104" t="n"/>
      <c r="J186" s="101" t="n"/>
      <c r="K186" s="101" t="n"/>
      <c r="L186" s="101" t="n"/>
      <c r="M186" s="101" t="n"/>
      <c r="N186" s="101" t="n"/>
      <c r="O186" s="105" t="n"/>
      <c r="P186" s="106" t="n"/>
      <c r="Q186" s="106" t="n"/>
      <c r="R186" s="107" t="n"/>
      <c r="S186" s="108" t="n"/>
      <c r="T186" s="106" t="n"/>
      <c r="U186" s="106" t="n"/>
      <c r="V186" s="107" t="n"/>
      <c r="W186" s="106" t="n"/>
      <c r="X186" s="106" t="n"/>
      <c r="Y186" s="106" t="n"/>
      <c r="Z186" s="106" t="n"/>
      <c r="AA186" s="107" t="n"/>
      <c r="AB186" s="106" t="n"/>
      <c r="AC186" s="106" t="n"/>
      <c r="AD186" s="106" t="n"/>
      <c r="AE186" s="106" t="n"/>
      <c r="AF186" s="106" t="n"/>
      <c r="AG186" s="107" t="n"/>
      <c r="AH186" s="106" t="n"/>
      <c r="AI186" s="106" t="n"/>
      <c r="AJ186" s="106" t="n"/>
      <c r="AK186" s="106" t="n"/>
      <c r="AL186" s="106" t="n"/>
      <c r="AM186" s="107" t="n"/>
      <c r="AN186" s="106" t="n"/>
      <c r="AO186" s="106" t="n"/>
      <c r="AP186" s="106" t="n"/>
      <c r="AQ186" s="106" t="n"/>
      <c r="AR186" s="106" t="n"/>
      <c r="AS186" s="107" t="n"/>
      <c r="AT186" s="106" t="n"/>
      <c r="AU186" s="106" t="n"/>
      <c r="AV186" s="106" t="n"/>
      <c r="AW186" s="106" t="n"/>
      <c r="AX186" s="106" t="n"/>
      <c r="AY186" s="107" t="n"/>
      <c r="AZ186" s="106" t="n"/>
      <c r="BA186" s="106" t="n"/>
      <c r="BB186" s="106" t="n"/>
      <c r="BC186" s="106" t="n"/>
      <c r="BD186" s="106" t="n"/>
      <c r="BE186" s="106" t="n"/>
      <c r="BF186" s="106" t="n"/>
      <c r="BG186" s="106" t="n"/>
      <c r="BH186" s="106" t="n"/>
      <c r="BI186" s="106" t="n"/>
      <c r="BJ186" s="106" t="n"/>
      <c r="BK186" s="106" t="n"/>
      <c r="BL186" s="106" t="n"/>
      <c r="BM186" s="106" t="n"/>
      <c r="BN186" s="106" t="n"/>
      <c r="BO186" s="106" t="n"/>
      <c r="BP186" s="106" t="n"/>
      <c r="BQ186" s="106" t="n"/>
      <c r="BR186" s="106" t="n"/>
      <c r="BS186" s="106" t="n"/>
      <c r="BT186" s="106" t="n"/>
      <c r="BU186" s="106" t="n"/>
      <c r="BV186" s="106" t="n"/>
      <c r="BW186" s="106" t="n"/>
      <c r="BX186" s="106" t="n"/>
      <c r="BY186" s="106" t="n"/>
      <c r="BZ186" s="106" t="n"/>
      <c r="CA186" s="105" t="n"/>
      <c r="CB186" s="105" t="n"/>
      <c r="CC186" s="105" t="n"/>
      <c r="CD186" s="105" t="n"/>
      <c r="CE186" s="105" t="n"/>
      <c r="CF186" s="105" t="n"/>
      <c r="CG186" s="105" t="n"/>
      <c r="CH186" s="105" t="n"/>
      <c r="CI186" s="105" t="n"/>
      <c r="CJ186" s="105" t="n"/>
      <c r="CK186" s="105" t="n"/>
      <c r="CL186" s="105" t="n"/>
      <c r="CM186" s="105" t="n"/>
      <c r="CN186" s="105" t="n"/>
      <c r="CO186" s="105" t="n"/>
      <c r="CP186" s="105" t="n"/>
      <c r="CQ186" s="105" t="n"/>
      <c r="CR186" s="105" t="n"/>
      <c r="CS186" s="105" t="n"/>
      <c r="CT186" s="105" t="n"/>
      <c r="CU186" s="105" t="n"/>
      <c r="CV186" s="105" t="n"/>
      <c r="CW186" s="105" t="n"/>
      <c r="CX186" s="105" t="n"/>
      <c r="CY186" s="105" t="n"/>
      <c r="CZ186" s="105" t="n"/>
      <c r="DA186" s="105" t="n"/>
      <c r="DB186" s="105" t="n"/>
      <c r="DC186" s="105" t="n"/>
      <c r="DD186" s="105" t="n"/>
      <c r="DE186" s="105" t="n"/>
      <c r="DF186" s="105" t="n"/>
      <c r="DG186" s="105" t="n"/>
      <c r="DH186" s="105" t="n"/>
      <c r="DI186" s="105" t="n"/>
      <c r="DJ186" s="105" t="n"/>
      <c r="DK186" s="105" t="n"/>
      <c r="DL186" s="105" t="n"/>
      <c r="DM186" s="105" t="n"/>
      <c r="DN186" s="105" t="n"/>
      <c r="DO186" s="105" t="n"/>
      <c r="DP186" s="105" t="n"/>
      <c r="DQ186" s="105" t="n"/>
      <c r="DR186" s="105" t="n"/>
      <c r="DS186" s="105" t="n"/>
      <c r="DT186" s="105" t="n"/>
      <c r="DU186" s="105" t="n"/>
      <c r="DV186" s="105" t="n"/>
      <c r="DW186" s="105" t="n"/>
      <c r="DX186" s="105" t="n"/>
      <c r="DY186" s="105" t="n"/>
      <c r="DZ186" s="105" t="n"/>
      <c r="EA186" s="105" t="n"/>
      <c r="EB186" s="105" t="n"/>
      <c r="EC186" s="105" t="n"/>
      <c r="ED186" s="105" t="n"/>
      <c r="EE186" s="105" t="n"/>
      <c r="EF186" s="105" t="n"/>
      <c r="EG186" s="105" t="n"/>
      <c r="EH186" s="105" t="n"/>
      <c r="EI186" s="105" t="n"/>
      <c r="EJ186" s="105" t="n"/>
      <c r="EK186" s="105" t="n"/>
      <c r="EL186" s="105" t="n"/>
      <c r="EM186" s="105" t="n"/>
      <c r="EN186" s="105" t="n"/>
      <c r="EO186" s="105" t="n"/>
      <c r="EP186" s="105" t="n"/>
      <c r="EQ186" s="105" t="n"/>
      <c r="ER186" s="105" t="n"/>
      <c r="ES186" s="105" t="n"/>
      <c r="ET186" s="105" t="n"/>
      <c r="EU186" s="105" t="n"/>
      <c r="EV186" s="105" t="n"/>
      <c r="EW186" s="105" t="n"/>
      <c r="EX186" s="105" t="n"/>
      <c r="EY186" s="105" t="n"/>
    </row>
    <row outlineLevel="0" r="187">
      <c r="A187" s="61" t="s">
        <v>104</v>
      </c>
      <c r="B187" s="62" t="s">
        <v>114</v>
      </c>
      <c r="C187" s="63" t="s">
        <v>70</v>
      </c>
      <c r="D187" s="63" t="s">
        <v>619</v>
      </c>
      <c r="E187" s="63" t="s">
        <v>620</v>
      </c>
      <c r="F187" s="75" t="str">
        <f aca="false" ca="false" dt2D="false" dtr="false" t="normal">IF(E187&lt;&gt;"", HYPERLINK("http://kad.arbitr.ru/Card?number="&amp;IF(MID(E187, SEARCH("/", E187)+1, 2)&lt;&gt;"20", MID(E187, 1, SEARCH("/", E187))&amp;"20"&amp;MID(E187, SEARCH("/", E187)+1, 2), E187), "ссылка"), "")</f>
        <v>ссылка</v>
      </c>
      <c r="G187" s="76" t="s">
        <v>621</v>
      </c>
      <c r="H187" s="66" t="s">
        <v>622</v>
      </c>
      <c r="I187" s="63" t="n"/>
      <c r="J187" s="63" t="s">
        <v>48</v>
      </c>
      <c r="K187" s="67" t="n">
        <v>42849</v>
      </c>
      <c r="L187" s="63" t="s">
        <v>114</v>
      </c>
      <c r="M187" s="63" t="s">
        <v>85</v>
      </c>
      <c r="N187" s="63" t="n"/>
      <c r="O187" s="68" t="s">
        <v>623</v>
      </c>
      <c r="P187" s="69" t="s">
        <v>624</v>
      </c>
      <c r="Q187" s="70" t="s">
        <v>51</v>
      </c>
      <c r="R187" s="71" t="n">
        <v>0</v>
      </c>
      <c r="S187" s="68" t="s">
        <v>623</v>
      </c>
      <c r="T187" s="69" t="n"/>
      <c r="U187" s="72" t="n"/>
      <c r="V187" s="71" t="n">
        <v>426</v>
      </c>
      <c r="W187" s="69" t="s">
        <v>625</v>
      </c>
      <c r="X187" s="61" t="s">
        <v>61</v>
      </c>
      <c r="Y187" s="77" t="s">
        <v>62</v>
      </c>
      <c r="Z187" s="61" t="n"/>
      <c r="AA187" s="71" t="n"/>
      <c r="AB187" s="70" t="n"/>
      <c r="AC187" s="69" t="n"/>
      <c r="AD187" s="61" t="n"/>
      <c r="AE187" s="70" t="n"/>
      <c r="AF187" s="61" t="n"/>
      <c r="AG187" s="71" t="n"/>
      <c r="AH187" s="70" t="n"/>
      <c r="AI187" s="61" t="n"/>
      <c r="AJ187" s="61" t="n"/>
      <c r="AK187" s="78" t="n"/>
      <c r="AL187" s="61" t="n"/>
      <c r="AM187" s="71" t="n"/>
      <c r="AN187" s="70" t="n"/>
      <c r="AO187" s="61" t="n"/>
      <c r="AP187" s="61" t="n"/>
      <c r="AQ187" s="70" t="n"/>
      <c r="AR187" s="61" t="n"/>
      <c r="AS187" s="71" t="n"/>
      <c r="AT187" s="70" t="n"/>
      <c r="AU187" s="61" t="n"/>
      <c r="AV187" s="61" t="n"/>
      <c r="AW187" s="61" t="n"/>
      <c r="AX187" s="61" t="n"/>
      <c r="AY187" s="71" t="n"/>
      <c r="AZ187" s="61" t="n"/>
      <c r="BA187" s="61" t="n"/>
      <c r="BB187" s="61" t="n"/>
      <c r="BC187" s="61" t="n"/>
      <c r="BD187" s="61" t="n"/>
      <c r="BE187" s="61" t="n"/>
      <c r="BF187" s="61" t="n"/>
      <c r="BG187" s="61" t="n"/>
      <c r="BH187" s="61" t="n"/>
      <c r="BI187" s="61" t="n"/>
      <c r="BJ187" s="61" t="n"/>
      <c r="BK187" s="61" t="n"/>
      <c r="BL187" s="61" t="n"/>
      <c r="BM187" s="61" t="n"/>
      <c r="BN187" s="61" t="n"/>
      <c r="BO187" s="61" t="n"/>
      <c r="BP187" s="61" t="n"/>
      <c r="BQ187" s="61" t="n"/>
      <c r="BR187" s="61" t="n"/>
      <c r="BS187" s="61" t="n"/>
      <c r="BT187" s="61" t="n"/>
      <c r="BU187" s="61" t="n"/>
      <c r="BV187" s="61" t="n"/>
      <c r="BW187" s="61" t="n"/>
      <c r="BX187" s="61" t="n"/>
      <c r="BY187" s="61" t="n"/>
      <c r="BZ187" s="70"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row>
    <row outlineLevel="0" r="188">
      <c r="A188" s="61" t="s">
        <v>104</v>
      </c>
      <c r="B188" s="62" t="s">
        <v>168</v>
      </c>
      <c r="C188" s="63" t="s">
        <v>70</v>
      </c>
      <c r="D188" s="63" t="s">
        <v>626</v>
      </c>
      <c r="E188" s="63" t="s">
        <v>627</v>
      </c>
      <c r="F188" s="75" t="str">
        <f aca="false" ca="false" dt2D="false" dtr="false" t="normal">IF(E188&lt;&gt;"", HYPERLINK("http://kad.arbitr.ru/Card?number="&amp;IF(MID(E188, SEARCH("/", E188)+1, 2)&lt;&gt;"20", MID(E188, 1, SEARCH("/", E188))&amp;"20"&amp;MID(E188, SEARCH("/", E188)+1, 2), E188), "ссылка"), "")</f>
        <v>ссылка</v>
      </c>
      <c r="G188" s="65" t="n">
        <v>2308211015</v>
      </c>
      <c r="H188" s="66" t="s">
        <v>628</v>
      </c>
      <c r="I188" s="10" t="n"/>
      <c r="J188" s="63" t="s">
        <v>48</v>
      </c>
      <c r="K188" s="67" t="n">
        <v>44792</v>
      </c>
      <c r="L188" s="63" t="s">
        <v>168</v>
      </c>
      <c r="M188" s="63" t="s">
        <v>211</v>
      </c>
      <c r="N188" s="63" t="n"/>
      <c r="O188" s="68" t="s">
        <v>629</v>
      </c>
      <c r="P188" s="69" t="n">
        <v>44862</v>
      </c>
      <c r="Q188" s="70" t="s">
        <v>51</v>
      </c>
      <c r="R188" s="71" t="n">
        <v>0</v>
      </c>
      <c r="S188" s="68" t="s">
        <v>630</v>
      </c>
      <c r="T188" s="69" t="n">
        <v>45223</v>
      </c>
      <c r="U188" s="79" t="s">
        <v>103</v>
      </c>
      <c r="V188" s="71" t="n">
        <v>5473.1</v>
      </c>
      <c r="W188" s="69" t="n">
        <v>45030</v>
      </c>
      <c r="X188" s="61" t="s">
        <v>54</v>
      </c>
      <c r="Y188" s="70" t="s">
        <v>55</v>
      </c>
      <c r="Z188" s="61" t="s">
        <v>76</v>
      </c>
      <c r="AA188" s="71" t="n">
        <v>579.3</v>
      </c>
      <c r="AB188" s="70" t="s">
        <v>57</v>
      </c>
      <c r="AC188" s="69" t="n">
        <v>45082</v>
      </c>
      <c r="AD188" s="61" t="s">
        <v>54</v>
      </c>
      <c r="AE188" s="85" t="s">
        <v>58</v>
      </c>
      <c r="AF188" s="61" t="s">
        <v>63</v>
      </c>
      <c r="AG188" s="71" t="n">
        <v>1800.9</v>
      </c>
      <c r="AH188" s="70" t="s">
        <v>59</v>
      </c>
      <c r="AI188" s="61" t="s">
        <v>63</v>
      </c>
      <c r="AJ188" s="61" t="n">
        <v>111.8</v>
      </c>
      <c r="AK188" s="70" t="s">
        <v>59</v>
      </c>
      <c r="AL188" s="61" t="n"/>
      <c r="AM188" s="71" t="n"/>
      <c r="AN188" s="70" t="n"/>
      <c r="AO188" s="69" t="s">
        <v>631</v>
      </c>
      <c r="AP188" s="61" t="s">
        <v>61</v>
      </c>
      <c r="AQ188" s="70" t="s">
        <v>62</v>
      </c>
      <c r="AR188" s="61" t="s">
        <v>76</v>
      </c>
      <c r="AS188" s="71" t="n">
        <v>818.1</v>
      </c>
      <c r="AT188" s="70" t="s">
        <v>64</v>
      </c>
      <c r="AU188" s="69" t="s">
        <v>632</v>
      </c>
      <c r="AV188" s="61" t="s">
        <v>61</v>
      </c>
      <c r="AW188" s="70" t="s">
        <v>175</v>
      </c>
      <c r="AX188" s="61" t="s">
        <v>81</v>
      </c>
      <c r="AY188" s="71" t="n">
        <v>0</v>
      </c>
      <c r="AZ188" s="70" t="s">
        <v>197</v>
      </c>
      <c r="BA188" s="61" t="s">
        <v>633</v>
      </c>
      <c r="BB188" s="61" t="s">
        <v>61</v>
      </c>
      <c r="BC188" s="70" t="s">
        <v>277</v>
      </c>
      <c r="BD188" s="61" t="s">
        <v>76</v>
      </c>
      <c r="BE188" s="80" t="n">
        <v>301</v>
      </c>
      <c r="BF188" s="70" t="s">
        <v>634</v>
      </c>
      <c r="BG188" s="61" t="s">
        <v>76</v>
      </c>
      <c r="BH188" s="61" t="n">
        <v>205</v>
      </c>
      <c r="BI188" s="70" t="s">
        <v>634</v>
      </c>
      <c r="BJ188" s="61" t="n"/>
      <c r="BK188" s="80" t="n"/>
      <c r="BL188" s="61" t="n"/>
      <c r="BM188" s="61" t="n"/>
      <c r="BN188" s="61" t="n"/>
      <c r="BO188" s="61" t="n"/>
      <c r="BP188" s="61" t="n"/>
      <c r="BQ188" s="61" t="n"/>
      <c r="BR188" s="61" t="n"/>
      <c r="BS188" s="61" t="n"/>
      <c r="BT188" s="61" t="n"/>
      <c r="BU188" s="61" t="n"/>
      <c r="BV188" s="61" t="n"/>
      <c r="BW188" s="61" t="n"/>
      <c r="BX188" s="61" t="n"/>
      <c r="BY188" s="61" t="n"/>
      <c r="BZ188" s="70"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row>
    <row outlineLevel="0" r="189">
      <c r="A189" s="61" t="s">
        <v>104</v>
      </c>
      <c r="B189" s="62" t="s">
        <v>168</v>
      </c>
      <c r="C189" s="63" t="s">
        <v>70</v>
      </c>
      <c r="D189" s="63" t="s">
        <v>626</v>
      </c>
      <c r="E189" s="63" t="s">
        <v>627</v>
      </c>
      <c r="F189" s="75" t="str">
        <f aca="false" ca="false" dt2D="false" dtr="false" t="normal">IF(E189&lt;&gt;"", HYPERLINK("http://kad.arbitr.ru/Card?number="&amp;IF(MID(E189, SEARCH("/", E189)+1, 2)&lt;&gt;"20", MID(E189, 1, SEARCH("/", E189))&amp;"20"&amp;MID(E189, SEARCH("/", E189)+1, 2), E189), "ссылка"), "")</f>
        <v>ссылка</v>
      </c>
      <c r="G189" s="65" t="n">
        <v>2308211015</v>
      </c>
      <c r="H189" s="66" t="s">
        <v>628</v>
      </c>
      <c r="I189" s="10" t="n"/>
      <c r="J189" s="63" t="s">
        <v>48</v>
      </c>
      <c r="K189" s="67" t="n">
        <v>44792</v>
      </c>
      <c r="L189" s="63" t="s">
        <v>168</v>
      </c>
      <c r="M189" s="63" t="s">
        <v>49</v>
      </c>
      <c r="N189" s="63" t="n"/>
      <c r="O189" s="68" t="s">
        <v>635</v>
      </c>
      <c r="P189" s="69" t="n"/>
      <c r="Q189" s="70" t="s">
        <v>121</v>
      </c>
      <c r="R189" s="71" t="n"/>
      <c r="S189" s="68" t="s">
        <v>635</v>
      </c>
      <c r="T189" s="69" t="n"/>
      <c r="U189" s="79" t="n"/>
      <c r="V189" s="71" t="n"/>
      <c r="W189" s="69" t="s">
        <v>636</v>
      </c>
      <c r="X189" s="61" t="s">
        <v>61</v>
      </c>
      <c r="Y189" s="70" t="s">
        <v>62</v>
      </c>
      <c r="Z189" s="61" t="s">
        <v>81</v>
      </c>
      <c r="AA189" s="71" t="n">
        <v>0</v>
      </c>
      <c r="AB189" s="70" t="s">
        <v>64</v>
      </c>
      <c r="AC189" s="69" t="s">
        <v>632</v>
      </c>
      <c r="AD189" s="61" t="s">
        <v>61</v>
      </c>
      <c r="AE189" s="70" t="s">
        <v>175</v>
      </c>
      <c r="AF189" s="61" t="s">
        <v>81</v>
      </c>
      <c r="AG189" s="71" t="n">
        <v>0</v>
      </c>
      <c r="AH189" s="70" t="s">
        <v>197</v>
      </c>
      <c r="AI189" s="61" t="n"/>
      <c r="AJ189" s="61" t="n"/>
      <c r="AK189" s="70" t="n"/>
      <c r="AL189" s="61" t="n"/>
      <c r="AM189" s="71" t="n"/>
      <c r="AN189" s="70" t="n"/>
      <c r="AO189" s="69" t="n"/>
      <c r="AP189" s="61" t="n"/>
      <c r="AQ189" s="70" t="n"/>
      <c r="AR189" s="61" t="n"/>
      <c r="AS189" s="71" t="n"/>
      <c r="AT189" s="70" t="n"/>
      <c r="AU189" s="69" t="n"/>
      <c r="AV189" s="61" t="n"/>
      <c r="AW189" s="70" t="n"/>
      <c r="AX189" s="61" t="n"/>
      <c r="AY189" s="71" t="n"/>
      <c r="AZ189" s="70" t="n"/>
      <c r="BA189" s="61" t="n"/>
      <c r="BB189" s="61" t="n"/>
      <c r="BC189" s="70" t="n"/>
      <c r="BD189" s="61" t="n"/>
      <c r="BE189" s="80" t="n"/>
      <c r="BF189" s="70" t="n"/>
      <c r="BG189" s="61" t="n"/>
      <c r="BH189" s="61" t="n"/>
      <c r="BI189" s="70" t="n"/>
      <c r="BJ189" s="61" t="n"/>
      <c r="BK189" s="80" t="n"/>
      <c r="BL189" s="61" t="n"/>
      <c r="BM189" s="61" t="n"/>
      <c r="BN189" s="61" t="n"/>
      <c r="BO189" s="61" t="n"/>
      <c r="BP189" s="61" t="n"/>
      <c r="BQ189" s="61" t="n"/>
      <c r="BR189" s="61" t="n"/>
      <c r="BS189" s="61" t="n"/>
      <c r="BT189" s="61" t="n"/>
      <c r="BU189" s="61" t="n"/>
      <c r="BV189" s="61" t="n"/>
      <c r="BW189" s="61" t="n"/>
      <c r="BX189" s="61" t="n"/>
      <c r="BY189" s="61" t="n"/>
      <c r="BZ189" s="70"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row>
    <row outlineLevel="0" r="190">
      <c r="A190" s="61" t="s">
        <v>104</v>
      </c>
      <c r="B190" s="62" t="s">
        <v>168</v>
      </c>
      <c r="C190" s="63" t="s">
        <v>70</v>
      </c>
      <c r="D190" s="63" t="s">
        <v>626</v>
      </c>
      <c r="E190" s="63" t="s">
        <v>627</v>
      </c>
      <c r="F190" s="75" t="str">
        <f aca="false" ca="false" dt2D="false" dtr="false" t="normal">IF(E190&lt;&gt;"", HYPERLINK("http://kad.arbitr.ru/Card?number="&amp;IF(MID(E190, SEARCH("/", E190)+1, 2)&lt;&gt;"20", MID(E190, 1, SEARCH("/", E190))&amp;"20"&amp;MID(E190, SEARCH("/", E190)+1, 2), E190), "ссылка"), "")</f>
        <v>ссылка</v>
      </c>
      <c r="G190" s="65" t="n">
        <v>2308211015</v>
      </c>
      <c r="H190" s="66" t="s">
        <v>628</v>
      </c>
      <c r="I190" s="10" t="n"/>
      <c r="J190" s="63" t="s">
        <v>48</v>
      </c>
      <c r="K190" s="67" t="n">
        <v>44792</v>
      </c>
      <c r="L190" s="63" t="s">
        <v>168</v>
      </c>
      <c r="M190" s="63" t="s">
        <v>78</v>
      </c>
      <c r="N190" s="63" t="n"/>
      <c r="O190" s="68" t="s">
        <v>637</v>
      </c>
      <c r="P190" s="69" t="n">
        <v>45077</v>
      </c>
      <c r="Q190" s="70" t="s">
        <v>51</v>
      </c>
      <c r="R190" s="71" t="n">
        <v>0</v>
      </c>
      <c r="S190" s="68" t="s">
        <v>638</v>
      </c>
      <c r="T190" s="69" t="n">
        <v>45078</v>
      </c>
      <c r="U190" s="79" t="s">
        <v>53</v>
      </c>
      <c r="V190" s="71" t="n">
        <v>553</v>
      </c>
      <c r="W190" s="69" t="s">
        <v>639</v>
      </c>
      <c r="X190" s="61" t="s">
        <v>61</v>
      </c>
      <c r="Y190" s="70" t="s">
        <v>55</v>
      </c>
      <c r="Z190" s="61" t="s">
        <v>76</v>
      </c>
      <c r="AA190" s="71" t="n">
        <v>146</v>
      </c>
      <c r="AB190" s="70" t="s">
        <v>57</v>
      </c>
      <c r="AC190" s="69" t="s">
        <v>640</v>
      </c>
      <c r="AD190" s="61" t="s">
        <v>61</v>
      </c>
      <c r="AE190" s="85" t="s">
        <v>58</v>
      </c>
      <c r="AF190" s="61" t="n"/>
      <c r="AG190" s="71" t="n"/>
      <c r="AH190" s="70" t="n"/>
      <c r="AI190" s="69" t="n"/>
      <c r="AJ190" s="61" t="n"/>
      <c r="AK190" s="70" t="n"/>
      <c r="AL190" s="61" t="n"/>
      <c r="AM190" s="71" t="n"/>
      <c r="AN190" s="70" t="n"/>
      <c r="AO190" s="69" t="n"/>
      <c r="AP190" s="61" t="n"/>
      <c r="AQ190" s="70" t="n"/>
      <c r="AR190" s="61" t="n"/>
      <c r="AS190" s="71" t="n"/>
      <c r="AT190" s="70" t="n"/>
      <c r="AU190" s="69" t="n"/>
      <c r="AV190" s="61" t="n"/>
      <c r="AW190" s="70" t="n"/>
      <c r="AX190" s="61" t="n"/>
      <c r="AY190" s="71" t="n"/>
      <c r="AZ190" s="70" t="n"/>
      <c r="BA190" s="61" t="n"/>
      <c r="BB190" s="61" t="n"/>
      <c r="BC190" s="70" t="n"/>
      <c r="BD190" s="61" t="n"/>
      <c r="BE190" s="80" t="n"/>
      <c r="BF190" s="70" t="n"/>
      <c r="BG190" s="61" t="n"/>
      <c r="BH190" s="61" t="n"/>
      <c r="BI190" s="70" t="n"/>
      <c r="BJ190" s="61" t="n"/>
      <c r="BK190" s="80" t="n"/>
      <c r="BL190" s="61" t="n"/>
      <c r="BM190" s="61" t="n"/>
      <c r="BN190" s="61" t="n"/>
      <c r="BO190" s="61" t="n"/>
      <c r="BP190" s="61" t="n"/>
      <c r="BQ190" s="61" t="n"/>
      <c r="BR190" s="61" t="n"/>
      <c r="BS190" s="61" t="n"/>
      <c r="BT190" s="61" t="n"/>
      <c r="BU190" s="61" t="n"/>
      <c r="BV190" s="61" t="n"/>
      <c r="BW190" s="61" t="n"/>
      <c r="BX190" s="61" t="n"/>
      <c r="BY190" s="61" t="n"/>
      <c r="BZ190" s="70"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row>
    <row outlineLevel="0" r="191">
      <c r="A191" s="61" t="s">
        <v>104</v>
      </c>
      <c r="B191" s="62" t="s">
        <v>168</v>
      </c>
      <c r="C191" s="63" t="s">
        <v>70</v>
      </c>
      <c r="D191" s="63" t="s">
        <v>626</v>
      </c>
      <c r="E191" s="63" t="s">
        <v>627</v>
      </c>
      <c r="F191" s="75" t="str">
        <f aca="false" ca="false" dt2D="false" dtr="false" t="normal">IF(E191&lt;&gt;"", HYPERLINK("http://kad.arbitr.ru/Card?number="&amp;IF(MID(E191, SEARCH("/", E191)+1, 2)&lt;&gt;"20", MID(E191, 1, SEARCH("/", E191))&amp;"20"&amp;MID(E191, SEARCH("/", E191)+1, 2), E191), "ссылка"), "")</f>
        <v>ссылка</v>
      </c>
      <c r="G191" s="65" t="n">
        <v>2308211015</v>
      </c>
      <c r="H191" s="66" t="s">
        <v>628</v>
      </c>
      <c r="I191" s="10" t="n"/>
      <c r="J191" s="63" t="s">
        <v>48</v>
      </c>
      <c r="K191" s="67" t="n">
        <v>44792</v>
      </c>
      <c r="L191" s="63" t="s">
        <v>168</v>
      </c>
      <c r="M191" s="63" t="s">
        <v>78</v>
      </c>
      <c r="N191" s="63" t="n"/>
      <c r="O191" s="68" t="s">
        <v>641</v>
      </c>
      <c r="P191" s="69" t="n"/>
      <c r="Q191" s="70" t="s">
        <v>121</v>
      </c>
      <c r="R191" s="71" t="n"/>
      <c r="S191" s="68" t="s">
        <v>641</v>
      </c>
      <c r="T191" s="69" t="n">
        <v>45131</v>
      </c>
      <c r="U191" s="79" t="s">
        <v>103</v>
      </c>
      <c r="V191" s="71" t="n">
        <v>94</v>
      </c>
      <c r="W191" s="69" t="n"/>
      <c r="X191" s="61" t="n"/>
      <c r="Y191" s="70" t="n"/>
      <c r="Z191" s="61" t="n"/>
      <c r="AA191" s="71" t="n"/>
      <c r="AB191" s="70" t="n"/>
      <c r="AC191" s="69" t="n"/>
      <c r="AD191" s="61" t="n"/>
      <c r="AE191" s="84" t="n"/>
      <c r="AF191" s="61" t="n"/>
      <c r="AG191" s="71" t="n"/>
      <c r="AH191" s="70" t="n"/>
      <c r="AI191" s="69" t="n"/>
      <c r="AJ191" s="61" t="n"/>
      <c r="AK191" s="70" t="n"/>
      <c r="AL191" s="61" t="n"/>
      <c r="AM191" s="71" t="n"/>
      <c r="AN191" s="70" t="n"/>
      <c r="AO191" s="69" t="n"/>
      <c r="AP191" s="61" t="n"/>
      <c r="AQ191" s="70" t="n"/>
      <c r="AR191" s="61" t="n"/>
      <c r="AS191" s="71" t="n"/>
      <c r="AT191" s="70" t="n"/>
      <c r="AU191" s="69" t="n"/>
      <c r="AV191" s="61" t="n"/>
      <c r="AW191" s="70" t="n"/>
      <c r="AX191" s="61" t="n"/>
      <c r="AY191" s="71" t="n"/>
      <c r="AZ191" s="70" t="n"/>
      <c r="BA191" s="61" t="n"/>
      <c r="BB191" s="61" t="n"/>
      <c r="BC191" s="70" t="n"/>
      <c r="BD191" s="61" t="n"/>
      <c r="BE191" s="80" t="n"/>
      <c r="BF191" s="70" t="n"/>
      <c r="BG191" s="61" t="n"/>
      <c r="BH191" s="61" t="n"/>
      <c r="BI191" s="70" t="n"/>
      <c r="BJ191" s="61" t="n"/>
      <c r="BK191" s="80" t="n"/>
      <c r="BL191" s="61" t="n"/>
      <c r="BM191" s="61" t="n"/>
      <c r="BN191" s="61" t="n"/>
      <c r="BO191" s="61" t="n"/>
      <c r="BP191" s="61" t="n"/>
      <c r="BQ191" s="61" t="n"/>
      <c r="BR191" s="61" t="n"/>
      <c r="BS191" s="61" t="n"/>
      <c r="BT191" s="61" t="n"/>
      <c r="BU191" s="61" t="n"/>
      <c r="BV191" s="61" t="n"/>
      <c r="BW191" s="61" t="n"/>
      <c r="BX191" s="61" t="n"/>
      <c r="BY191" s="61" t="n"/>
      <c r="BZ191" s="70"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row>
    <row outlineLevel="0" r="192">
      <c r="A192" s="61" t="s">
        <v>104</v>
      </c>
      <c r="B192" s="62" t="s">
        <v>168</v>
      </c>
      <c r="C192" s="63" t="s">
        <v>70</v>
      </c>
      <c r="D192" s="63" t="s">
        <v>626</v>
      </c>
      <c r="E192" s="63" t="s">
        <v>627</v>
      </c>
      <c r="F192" s="75" t="str">
        <f aca="false" ca="false" dt2D="false" dtr="false" t="normal">IF(E192&lt;&gt;"", HYPERLINK("http://kad.arbitr.ru/Card?number="&amp;IF(MID(E192, SEARCH("/", E192)+1, 2)&lt;&gt;"20", MID(E192, 1, SEARCH("/", E192))&amp;"20"&amp;MID(E192, SEARCH("/", E192)+1, 2), E192), "ссылка"), "")</f>
        <v>ссылка</v>
      </c>
      <c r="G192" s="65" t="n">
        <v>2308211015</v>
      </c>
      <c r="H192" s="66" t="s">
        <v>628</v>
      </c>
      <c r="I192" s="10" t="n"/>
      <c r="J192" s="63" t="s">
        <v>48</v>
      </c>
      <c r="K192" s="67" t="n">
        <v>44792</v>
      </c>
      <c r="L192" s="63" t="s">
        <v>168</v>
      </c>
      <c r="M192" s="63" t="s">
        <v>78</v>
      </c>
      <c r="N192" s="63" t="n"/>
      <c r="O192" s="68" t="s">
        <v>642</v>
      </c>
      <c r="P192" s="69" t="n"/>
      <c r="Q192" s="70" t="s">
        <v>121</v>
      </c>
      <c r="R192" s="71" t="n"/>
      <c r="S192" s="68" t="s">
        <v>642</v>
      </c>
      <c r="T192" s="69" t="n">
        <v>45131</v>
      </c>
      <c r="U192" s="79" t="s">
        <v>103</v>
      </c>
      <c r="V192" s="71" t="n">
        <v>110.5</v>
      </c>
      <c r="W192" s="69" t="n"/>
      <c r="X192" s="61" t="n"/>
      <c r="Y192" s="70" t="n"/>
      <c r="Z192" s="61" t="n"/>
      <c r="AA192" s="71" t="n"/>
      <c r="AB192" s="70" t="n"/>
      <c r="AC192" s="69" t="n"/>
      <c r="AD192" s="61" t="n"/>
      <c r="AE192" s="84" t="n"/>
      <c r="AF192" s="61" t="n"/>
      <c r="AG192" s="71" t="n"/>
      <c r="AH192" s="70" t="n"/>
      <c r="AI192" s="69" t="n"/>
      <c r="AJ192" s="61" t="n"/>
      <c r="AK192" s="70" t="n"/>
      <c r="AL192" s="61" t="n"/>
      <c r="AM192" s="71" t="n"/>
      <c r="AN192" s="70" t="n"/>
      <c r="AO192" s="69" t="n"/>
      <c r="AP192" s="61" t="n"/>
      <c r="AQ192" s="70" t="n"/>
      <c r="AR192" s="61" t="n"/>
      <c r="AS192" s="71" t="n"/>
      <c r="AT192" s="70" t="n"/>
      <c r="AU192" s="69" t="n"/>
      <c r="AV192" s="61" t="n"/>
      <c r="AW192" s="70" t="n"/>
      <c r="AX192" s="61" t="n"/>
      <c r="AY192" s="71" t="n"/>
      <c r="AZ192" s="70" t="n"/>
      <c r="BA192" s="61" t="n"/>
      <c r="BB192" s="61" t="n"/>
      <c r="BC192" s="70" t="n"/>
      <c r="BD192" s="61" t="n"/>
      <c r="BE192" s="80" t="n"/>
      <c r="BF192" s="70" t="n"/>
      <c r="BG192" s="61" t="n"/>
      <c r="BH192" s="61" t="n"/>
      <c r="BI192" s="70" t="n"/>
      <c r="BJ192" s="61" t="n"/>
      <c r="BK192" s="80" t="n"/>
      <c r="BL192" s="61" t="n"/>
      <c r="BM192" s="61" t="n"/>
      <c r="BN192" s="61" t="n"/>
      <c r="BO192" s="61" t="n"/>
      <c r="BP192" s="61" t="n"/>
      <c r="BQ192" s="61" t="n"/>
      <c r="BR192" s="61" t="n"/>
      <c r="BS192" s="61" t="n"/>
      <c r="BT192" s="61" t="n"/>
      <c r="BU192" s="61" t="n"/>
      <c r="BV192" s="61" t="n"/>
      <c r="BW192" s="61" t="n"/>
      <c r="BX192" s="61" t="n"/>
      <c r="BY192" s="61" t="n"/>
      <c r="BZ192" s="70"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row>
    <row outlineLevel="0" r="193">
      <c r="A193" s="61" t="s">
        <v>104</v>
      </c>
      <c r="B193" s="62" t="s">
        <v>168</v>
      </c>
      <c r="C193" s="63" t="s">
        <v>70</v>
      </c>
      <c r="D193" s="63" t="s">
        <v>626</v>
      </c>
      <c r="E193" s="63" t="s">
        <v>627</v>
      </c>
      <c r="F193" s="75" t="str">
        <f aca="false" ca="false" dt2D="false" dtr="false" t="normal">IF(E193&lt;&gt;"", HYPERLINK("http://kad.arbitr.ru/Card?number="&amp;IF(MID(E193, SEARCH("/", E193)+1, 2)&lt;&gt;"20", MID(E193, 1, SEARCH("/", E193))&amp;"20"&amp;MID(E193, SEARCH("/", E193)+1, 2), E193), "ссылка"), "")</f>
        <v>ссылка</v>
      </c>
      <c r="G193" s="65" t="n">
        <v>2308211015</v>
      </c>
      <c r="H193" s="66" t="s">
        <v>628</v>
      </c>
      <c r="I193" s="10" t="n"/>
      <c r="J193" s="63" t="s">
        <v>48</v>
      </c>
      <c r="K193" s="67" t="n">
        <v>44792</v>
      </c>
      <c r="L193" s="63" t="s">
        <v>168</v>
      </c>
      <c r="M193" s="63" t="s">
        <v>78</v>
      </c>
      <c r="N193" s="63" t="n"/>
      <c r="O193" s="68" t="s">
        <v>643</v>
      </c>
      <c r="P193" s="69" t="n"/>
      <c r="Q193" s="70" t="s">
        <v>121</v>
      </c>
      <c r="R193" s="71" t="n"/>
      <c r="S193" s="68" t="s">
        <v>643</v>
      </c>
      <c r="T193" s="69" t="n">
        <v>45131</v>
      </c>
      <c r="U193" s="79" t="s">
        <v>103</v>
      </c>
      <c r="V193" s="71" t="n">
        <v>110.5</v>
      </c>
      <c r="W193" s="69" t="n"/>
      <c r="X193" s="61" t="n"/>
      <c r="Y193" s="70" t="n"/>
      <c r="Z193" s="61" t="n"/>
      <c r="AA193" s="71" t="n"/>
      <c r="AB193" s="70" t="n"/>
      <c r="AC193" s="69" t="n"/>
      <c r="AD193" s="61" t="n"/>
      <c r="AE193" s="84" t="n"/>
      <c r="AF193" s="61" t="n"/>
      <c r="AG193" s="71" t="n"/>
      <c r="AH193" s="70" t="n"/>
      <c r="AI193" s="69" t="n"/>
      <c r="AJ193" s="61" t="n"/>
      <c r="AK193" s="70" t="n"/>
      <c r="AL193" s="61" t="n"/>
      <c r="AM193" s="71" t="n"/>
      <c r="AN193" s="70" t="n"/>
      <c r="AO193" s="69" t="n"/>
      <c r="AP193" s="61" t="n"/>
      <c r="AQ193" s="70" t="n"/>
      <c r="AR193" s="61" t="n"/>
      <c r="AS193" s="71" t="n"/>
      <c r="AT193" s="70" t="n"/>
      <c r="AU193" s="69" t="n"/>
      <c r="AV193" s="61" t="n"/>
      <c r="AW193" s="70" t="n"/>
      <c r="AX193" s="61" t="n"/>
      <c r="AY193" s="71" t="n"/>
      <c r="AZ193" s="70" t="n"/>
      <c r="BA193" s="61" t="n"/>
      <c r="BB193" s="61" t="n"/>
      <c r="BC193" s="70" t="n"/>
      <c r="BD193" s="61" t="n"/>
      <c r="BE193" s="80" t="n"/>
      <c r="BF193" s="70" t="n"/>
      <c r="BG193" s="61" t="n"/>
      <c r="BH193" s="61" t="n"/>
      <c r="BI193" s="70" t="n"/>
      <c r="BJ193" s="61" t="n"/>
      <c r="BK193" s="80" t="n"/>
      <c r="BL193" s="61" t="n"/>
      <c r="BM193" s="61" t="n"/>
      <c r="BN193" s="61" t="n"/>
      <c r="BO193" s="61" t="n"/>
      <c r="BP193" s="61" t="n"/>
      <c r="BQ193" s="61" t="n"/>
      <c r="BR193" s="61" t="n"/>
      <c r="BS193" s="61" t="n"/>
      <c r="BT193" s="61" t="n"/>
      <c r="BU193" s="61" t="n"/>
      <c r="BV193" s="61" t="n"/>
      <c r="BW193" s="61" t="n"/>
      <c r="BX193" s="61" t="n"/>
      <c r="BY193" s="61" t="n"/>
      <c r="BZ193" s="70"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row>
    <row outlineLevel="0" r="194">
      <c r="A194" s="61" t="s">
        <v>104</v>
      </c>
      <c r="B194" s="62" t="s">
        <v>168</v>
      </c>
      <c r="C194" s="63" t="s">
        <v>70</v>
      </c>
      <c r="D194" s="63" t="s">
        <v>626</v>
      </c>
      <c r="E194" s="63" t="s">
        <v>627</v>
      </c>
      <c r="F194" s="75" t="str">
        <f aca="false" ca="false" dt2D="false" dtr="false" t="normal">IF(E194&lt;&gt;"", HYPERLINK("http://kad.arbitr.ru/Card?number="&amp;IF(MID(E194, SEARCH("/", E194)+1, 2)&lt;&gt;"20", MID(E194, 1, SEARCH("/", E194))&amp;"20"&amp;MID(E194, SEARCH("/", E194)+1, 2), E194), "ссылка"), "")</f>
        <v>ссылка</v>
      </c>
      <c r="G194" s="65" t="n">
        <v>2308211015</v>
      </c>
      <c r="H194" s="66" t="s">
        <v>628</v>
      </c>
      <c r="I194" s="10" t="n"/>
      <c r="J194" s="63" t="s">
        <v>48</v>
      </c>
      <c r="K194" s="67" t="n">
        <v>44792</v>
      </c>
      <c r="L194" s="63" t="s">
        <v>168</v>
      </c>
      <c r="M194" s="63" t="s">
        <v>78</v>
      </c>
      <c r="N194" s="63" t="n"/>
      <c r="O194" s="68" t="s">
        <v>644</v>
      </c>
      <c r="P194" s="69" t="n"/>
      <c r="Q194" s="70" t="s">
        <v>121</v>
      </c>
      <c r="R194" s="71" t="n"/>
      <c r="S194" s="68" t="s">
        <v>644</v>
      </c>
      <c r="T194" s="69" t="n">
        <v>45131</v>
      </c>
      <c r="U194" s="79" t="s">
        <v>103</v>
      </c>
      <c r="V194" s="71" t="n">
        <v>110.5</v>
      </c>
      <c r="W194" s="69" t="n"/>
      <c r="X194" s="61" t="n"/>
      <c r="Y194" s="70" t="n"/>
      <c r="Z194" s="61" t="n"/>
      <c r="AA194" s="71" t="n"/>
      <c r="AB194" s="70" t="n"/>
      <c r="AC194" s="69" t="n"/>
      <c r="AD194" s="61" t="n"/>
      <c r="AE194" s="84" t="n"/>
      <c r="AF194" s="61" t="n"/>
      <c r="AG194" s="71" t="n"/>
      <c r="AH194" s="70" t="n"/>
      <c r="AI194" s="69" t="n"/>
      <c r="AJ194" s="61" t="n"/>
      <c r="AK194" s="70" t="n"/>
      <c r="AL194" s="61" t="n"/>
      <c r="AM194" s="71" t="n"/>
      <c r="AN194" s="70" t="n"/>
      <c r="AO194" s="69" t="n"/>
      <c r="AP194" s="61" t="n"/>
      <c r="AQ194" s="70" t="n"/>
      <c r="AR194" s="61" t="n"/>
      <c r="AS194" s="71" t="n"/>
      <c r="AT194" s="70" t="n"/>
      <c r="AU194" s="69" t="n"/>
      <c r="AV194" s="61" t="n"/>
      <c r="AW194" s="70" t="n"/>
      <c r="AX194" s="61" t="n"/>
      <c r="AY194" s="71" t="n"/>
      <c r="AZ194" s="70" t="n"/>
      <c r="BA194" s="61" t="n"/>
      <c r="BB194" s="61" t="n"/>
      <c r="BC194" s="70" t="n"/>
      <c r="BD194" s="61" t="n"/>
      <c r="BE194" s="80" t="n"/>
      <c r="BF194" s="70" t="n"/>
      <c r="BG194" s="61" t="n"/>
      <c r="BH194" s="61" t="n"/>
      <c r="BI194" s="70" t="n"/>
      <c r="BJ194" s="61" t="n"/>
      <c r="BK194" s="80" t="n"/>
      <c r="BL194" s="61" t="n"/>
      <c r="BM194" s="61" t="n"/>
      <c r="BN194" s="61" t="n"/>
      <c r="BO194" s="61" t="n"/>
      <c r="BP194" s="61" t="n"/>
      <c r="BQ194" s="61" t="n"/>
      <c r="BR194" s="61" t="n"/>
      <c r="BS194" s="61" t="n"/>
      <c r="BT194" s="61" t="n"/>
      <c r="BU194" s="61" t="n"/>
      <c r="BV194" s="61" t="n"/>
      <c r="BW194" s="61" t="n"/>
      <c r="BX194" s="61" t="n"/>
      <c r="BY194" s="61" t="n"/>
      <c r="BZ194" s="70"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row>
    <row outlineLevel="0" r="195">
      <c r="A195" s="61" t="s">
        <v>104</v>
      </c>
      <c r="B195" s="62" t="s">
        <v>168</v>
      </c>
      <c r="C195" s="63" t="s">
        <v>70</v>
      </c>
      <c r="D195" s="63" t="s">
        <v>626</v>
      </c>
      <c r="E195" s="63" t="s">
        <v>627</v>
      </c>
      <c r="F195" s="75" t="str">
        <f aca="false" ca="false" dt2D="false" dtr="false" t="normal">IF(E195&lt;&gt;"", HYPERLINK("http://kad.arbitr.ru/Card?number="&amp;IF(MID(E195, SEARCH("/", E195)+1, 2)&lt;&gt;"20", MID(E195, 1, SEARCH("/", E195))&amp;"20"&amp;MID(E195, SEARCH("/", E195)+1, 2), E195), "ссылка"), "")</f>
        <v>ссылка</v>
      </c>
      <c r="G195" s="65" t="n">
        <v>2308211015</v>
      </c>
      <c r="H195" s="66" t="s">
        <v>628</v>
      </c>
      <c r="I195" s="10" t="n"/>
      <c r="J195" s="63" t="s">
        <v>48</v>
      </c>
      <c r="K195" s="67" t="n">
        <v>44792</v>
      </c>
      <c r="L195" s="63" t="s">
        <v>168</v>
      </c>
      <c r="M195" s="63" t="s">
        <v>78</v>
      </c>
      <c r="N195" s="63" t="n"/>
      <c r="O195" s="68" t="s">
        <v>645</v>
      </c>
      <c r="P195" s="69" t="n"/>
      <c r="Q195" s="70" t="s">
        <v>121</v>
      </c>
      <c r="R195" s="71" t="n"/>
      <c r="S195" s="68" t="s">
        <v>645</v>
      </c>
      <c r="T195" s="69" t="n">
        <v>45131</v>
      </c>
      <c r="U195" s="79" t="s">
        <v>103</v>
      </c>
      <c r="V195" s="71" t="n">
        <v>110.5</v>
      </c>
      <c r="W195" s="69" t="n"/>
      <c r="X195" s="61" t="n"/>
      <c r="Y195" s="70" t="n"/>
      <c r="Z195" s="61" t="n"/>
      <c r="AA195" s="71" t="n"/>
      <c r="AB195" s="70" t="n"/>
      <c r="AC195" s="69" t="n"/>
      <c r="AD195" s="61" t="n"/>
      <c r="AE195" s="84" t="n"/>
      <c r="AF195" s="61" t="n"/>
      <c r="AG195" s="71" t="n"/>
      <c r="AH195" s="70" t="n"/>
      <c r="AI195" s="69" t="n"/>
      <c r="AJ195" s="61" t="n"/>
      <c r="AK195" s="70" t="n"/>
      <c r="AL195" s="61" t="n"/>
      <c r="AM195" s="71" t="n"/>
      <c r="AN195" s="70" t="n"/>
      <c r="AO195" s="69" t="n"/>
      <c r="AP195" s="61" t="n"/>
      <c r="AQ195" s="70" t="n"/>
      <c r="AR195" s="61" t="n"/>
      <c r="AS195" s="71" t="n"/>
      <c r="AT195" s="70" t="n"/>
      <c r="AU195" s="69" t="n"/>
      <c r="AV195" s="61" t="n"/>
      <c r="AW195" s="70" t="n"/>
      <c r="AX195" s="61" t="n"/>
      <c r="AY195" s="71" t="n"/>
      <c r="AZ195" s="70" t="n"/>
      <c r="BA195" s="61" t="n"/>
      <c r="BB195" s="61" t="n"/>
      <c r="BC195" s="70" t="n"/>
      <c r="BD195" s="61" t="n"/>
      <c r="BE195" s="80" t="n"/>
      <c r="BF195" s="70" t="n"/>
      <c r="BG195" s="61" t="n"/>
      <c r="BH195" s="61" t="n"/>
      <c r="BI195" s="70" t="n"/>
      <c r="BJ195" s="61" t="n"/>
      <c r="BK195" s="80" t="n"/>
      <c r="BL195" s="61" t="n"/>
      <c r="BM195" s="61" t="n"/>
      <c r="BN195" s="61" t="n"/>
      <c r="BO195" s="61" t="n"/>
      <c r="BP195" s="61" t="n"/>
      <c r="BQ195" s="61" t="n"/>
      <c r="BR195" s="61" t="n"/>
      <c r="BS195" s="61" t="n"/>
      <c r="BT195" s="61" t="n"/>
      <c r="BU195" s="61" t="n"/>
      <c r="BV195" s="61" t="n"/>
      <c r="BW195" s="61" t="n"/>
      <c r="BX195" s="61" t="n"/>
      <c r="BY195" s="61" t="n"/>
      <c r="BZ195" s="70"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row>
    <row outlineLevel="0" r="196">
      <c r="A196" s="61" t="s">
        <v>104</v>
      </c>
      <c r="B196" s="62" t="s">
        <v>168</v>
      </c>
      <c r="C196" s="63" t="s">
        <v>70</v>
      </c>
      <c r="D196" s="63" t="s">
        <v>626</v>
      </c>
      <c r="E196" s="63" t="s">
        <v>627</v>
      </c>
      <c r="F196" s="75" t="str">
        <f aca="false" ca="false" dt2D="false" dtr="false" t="normal">IF(E196&lt;&gt;"", HYPERLINK("http://kad.arbitr.ru/Card?number="&amp;IF(MID(E196, SEARCH("/", E196)+1, 2)&lt;&gt;"20", MID(E196, 1, SEARCH("/", E196))&amp;"20"&amp;MID(E196, SEARCH("/", E196)+1, 2), E196), "ссылка"), "")</f>
        <v>ссылка</v>
      </c>
      <c r="G196" s="65" t="n">
        <v>2308211015</v>
      </c>
      <c r="H196" s="66" t="s">
        <v>628</v>
      </c>
      <c r="I196" s="10" t="n"/>
      <c r="J196" s="63" t="s">
        <v>48</v>
      </c>
      <c r="K196" s="67" t="n">
        <v>44792</v>
      </c>
      <c r="L196" s="63" t="s">
        <v>168</v>
      </c>
      <c r="M196" s="63" t="s">
        <v>78</v>
      </c>
      <c r="N196" s="63" t="n"/>
      <c r="O196" s="68" t="s">
        <v>646</v>
      </c>
      <c r="P196" s="69" t="n"/>
      <c r="Q196" s="70" t="n"/>
      <c r="R196" s="71" t="n"/>
      <c r="S196" s="68" t="s">
        <v>646</v>
      </c>
      <c r="T196" s="69" t="n"/>
      <c r="U196" s="79" t="n"/>
      <c r="V196" s="71" t="n">
        <v>646.5</v>
      </c>
      <c r="W196" s="69" t="n">
        <v>45211</v>
      </c>
      <c r="X196" s="61" t="s">
        <v>54</v>
      </c>
      <c r="Y196" s="70" t="s">
        <v>55</v>
      </c>
      <c r="Z196" s="61" t="s">
        <v>81</v>
      </c>
      <c r="AA196" s="71" t="n">
        <v>0</v>
      </c>
      <c r="AB196" s="70" t="s">
        <v>57</v>
      </c>
      <c r="AC196" s="69" t="n">
        <v>45254</v>
      </c>
      <c r="AD196" s="61" t="s">
        <v>54</v>
      </c>
      <c r="AE196" s="85" t="s">
        <v>58</v>
      </c>
      <c r="AF196" s="61" t="s">
        <v>81</v>
      </c>
      <c r="AG196" s="71" t="n">
        <v>0</v>
      </c>
      <c r="AH196" s="70" t="s">
        <v>59</v>
      </c>
      <c r="AI196" s="69" t="s">
        <v>647</v>
      </c>
      <c r="AJ196" s="61" t="s">
        <v>54</v>
      </c>
      <c r="AK196" s="70" t="s">
        <v>62</v>
      </c>
      <c r="AL196" s="61" t="s">
        <v>56</v>
      </c>
      <c r="AM196" s="71" t="n">
        <v>0</v>
      </c>
      <c r="AN196" s="70" t="s">
        <v>64</v>
      </c>
      <c r="AO196" s="69" t="s">
        <v>633</v>
      </c>
      <c r="AP196" s="61" t="s">
        <v>61</v>
      </c>
      <c r="AQ196" s="70" t="s">
        <v>175</v>
      </c>
      <c r="AR196" s="61" t="s">
        <v>81</v>
      </c>
      <c r="AS196" s="71" t="n">
        <v>0</v>
      </c>
      <c r="AT196" s="70" t="s">
        <v>197</v>
      </c>
      <c r="AU196" s="69" t="s">
        <v>648</v>
      </c>
      <c r="AV196" s="61" t="s">
        <v>61</v>
      </c>
      <c r="AW196" s="85" t="s">
        <v>58</v>
      </c>
      <c r="AX196" s="61" t="n"/>
      <c r="AY196" s="71" t="n"/>
      <c r="AZ196" s="70" t="n"/>
      <c r="BA196" s="61" t="n"/>
      <c r="BB196" s="61" t="n"/>
      <c r="BC196" s="70" t="n"/>
      <c r="BD196" s="61" t="n"/>
      <c r="BE196" s="80" t="n"/>
      <c r="BF196" s="70" t="n"/>
      <c r="BG196" s="61" t="n"/>
      <c r="BH196" s="61" t="n"/>
      <c r="BI196" s="70" t="n"/>
      <c r="BJ196" s="61" t="n"/>
      <c r="BK196" s="80" t="n"/>
      <c r="BL196" s="61" t="n"/>
      <c r="BM196" s="61" t="n"/>
      <c r="BN196" s="61" t="n"/>
      <c r="BO196" s="61" t="n"/>
      <c r="BP196" s="61" t="n"/>
      <c r="BQ196" s="61" t="n"/>
      <c r="BR196" s="61" t="n"/>
      <c r="BS196" s="61" t="n"/>
      <c r="BT196" s="61" t="n"/>
      <c r="BU196" s="61" t="n"/>
      <c r="BV196" s="61" t="n"/>
      <c r="BW196" s="61" t="n"/>
      <c r="BX196" s="61" t="n"/>
      <c r="BY196" s="61" t="n"/>
      <c r="BZ196" s="70"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row>
    <row outlineLevel="0" r="197">
      <c r="A197" s="61" t="s">
        <v>104</v>
      </c>
      <c r="B197" s="62" t="s">
        <v>168</v>
      </c>
      <c r="C197" s="63" t="s">
        <v>70</v>
      </c>
      <c r="D197" s="63" t="s">
        <v>626</v>
      </c>
      <c r="E197" s="63" t="s">
        <v>627</v>
      </c>
      <c r="F197" s="75" t="str">
        <f aca="false" ca="false" dt2D="false" dtr="false" t="normal">IF(E197&lt;&gt;"", HYPERLINK("http://kad.arbitr.ru/Card?number="&amp;IF(MID(E197, SEARCH("/", E197)+1, 2)&lt;&gt;"20", MID(E197, 1, SEARCH("/", E197))&amp;"20"&amp;MID(E197, SEARCH("/", E197)+1, 2), E197), "ссылка"), "")</f>
        <v>ссылка</v>
      </c>
      <c r="G197" s="65" t="n">
        <v>2308211015</v>
      </c>
      <c r="H197" s="66" t="s">
        <v>628</v>
      </c>
      <c r="I197" s="10" t="n"/>
      <c r="J197" s="63" t="s">
        <v>48</v>
      </c>
      <c r="K197" s="67" t="n">
        <v>44792</v>
      </c>
      <c r="L197" s="63" t="s">
        <v>168</v>
      </c>
      <c r="M197" s="63" t="s">
        <v>211</v>
      </c>
      <c r="N197" s="63" t="n"/>
      <c r="O197" s="68" t="s">
        <v>649</v>
      </c>
      <c r="P197" s="69" t="n"/>
      <c r="Q197" s="70" t="n"/>
      <c r="R197" s="71" t="n"/>
      <c r="S197" s="68" t="s">
        <v>649</v>
      </c>
      <c r="T197" s="69" t="n"/>
      <c r="U197" s="79" t="n"/>
      <c r="V197" s="71" t="n">
        <v>413.3</v>
      </c>
      <c r="W197" s="69" t="s">
        <v>633</v>
      </c>
      <c r="X197" s="61" t="s">
        <v>61</v>
      </c>
      <c r="Y197" s="70" t="s">
        <v>55</v>
      </c>
      <c r="Z197" s="61" t="s">
        <v>81</v>
      </c>
      <c r="AA197" s="71" t="n">
        <v>0</v>
      </c>
      <c r="AB197" s="70" t="s">
        <v>57</v>
      </c>
      <c r="AC197" s="69" t="s">
        <v>648</v>
      </c>
      <c r="AD197" s="61" t="s">
        <v>61</v>
      </c>
      <c r="AE197" s="85" t="s">
        <v>58</v>
      </c>
      <c r="AF197" s="61" t="n"/>
      <c r="AG197" s="71" t="n"/>
      <c r="AH197" s="70" t="n"/>
      <c r="AI197" s="69" t="n"/>
      <c r="AJ197" s="61" t="n"/>
      <c r="AK197" s="70" t="n"/>
      <c r="AL197" s="61" t="n"/>
      <c r="AM197" s="71" t="n"/>
      <c r="AN197" s="70" t="n"/>
      <c r="AO197" s="69" t="n"/>
      <c r="AP197" s="61" t="n"/>
      <c r="AQ197" s="70" t="n"/>
      <c r="AR197" s="61" t="n"/>
      <c r="AS197" s="71" t="n"/>
      <c r="AT197" s="70" t="n"/>
      <c r="AU197" s="69" t="n"/>
      <c r="AV197" s="61" t="n"/>
      <c r="AW197" s="70" t="n"/>
      <c r="AX197" s="61" t="n"/>
      <c r="AY197" s="71" t="n"/>
      <c r="AZ197" s="70" t="n"/>
      <c r="BA197" s="61" t="n"/>
      <c r="BB197" s="61" t="n"/>
      <c r="BC197" s="70" t="n"/>
      <c r="BD197" s="61" t="n"/>
      <c r="BE197" s="80" t="n"/>
      <c r="BF197" s="70" t="n"/>
      <c r="BG197" s="61" t="n"/>
      <c r="BH197" s="61" t="n"/>
      <c r="BI197" s="70" t="n"/>
      <c r="BJ197" s="61" t="n"/>
      <c r="BK197" s="80" t="n"/>
      <c r="BL197" s="61" t="n"/>
      <c r="BM197" s="61" t="n"/>
      <c r="BN197" s="61" t="n"/>
      <c r="BO197" s="61" t="n"/>
      <c r="BP197" s="61" t="n"/>
      <c r="BQ197" s="61" t="n"/>
      <c r="BR197" s="61" t="n"/>
      <c r="BS197" s="61" t="n"/>
      <c r="BT197" s="61" t="n"/>
      <c r="BU197" s="61" t="n"/>
      <c r="BV197" s="61" t="n"/>
      <c r="BW197" s="61" t="n"/>
      <c r="BX197" s="61" t="n"/>
      <c r="BY197" s="61" t="n"/>
      <c r="BZ197" s="70"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row>
    <row outlineLevel="0" r="198">
      <c r="A198" s="61" t="s">
        <v>104</v>
      </c>
      <c r="B198" s="62" t="s">
        <v>168</v>
      </c>
      <c r="C198" s="63" t="s">
        <v>70</v>
      </c>
      <c r="D198" s="63" t="s">
        <v>626</v>
      </c>
      <c r="E198" s="63" t="s">
        <v>627</v>
      </c>
      <c r="F198" s="75" t="str">
        <f aca="false" ca="false" dt2D="false" dtr="false" t="normal">IF(E198&lt;&gt;"", HYPERLINK("http://kad.arbitr.ru/Card?number="&amp;IF(MID(E198, SEARCH("/", E198)+1, 2)&lt;&gt;"20", MID(E198, 1, SEARCH("/", E198))&amp;"20"&amp;MID(E198, SEARCH("/", E198)+1, 2), E198), "ссылка"), "")</f>
        <v>ссылка</v>
      </c>
      <c r="G198" s="65" t="n">
        <v>2308211015</v>
      </c>
      <c r="H198" s="66" t="s">
        <v>628</v>
      </c>
      <c r="I198" s="10" t="n"/>
      <c r="J198" s="63" t="s">
        <v>48</v>
      </c>
      <c r="K198" s="67" t="n">
        <v>44792</v>
      </c>
      <c r="L198" s="63" t="s">
        <v>168</v>
      </c>
      <c r="M198" s="63" t="s">
        <v>211</v>
      </c>
      <c r="N198" s="63" t="n"/>
      <c r="O198" s="68" t="s">
        <v>650</v>
      </c>
      <c r="P198" s="69" t="n"/>
      <c r="Q198" s="70" t="n"/>
      <c r="R198" s="71" t="n"/>
      <c r="S198" s="68" t="s">
        <v>650</v>
      </c>
      <c r="T198" s="69" t="n"/>
      <c r="U198" s="79" t="n"/>
      <c r="V198" s="71" t="n">
        <v>2427</v>
      </c>
      <c r="W198" s="69" t="s">
        <v>633</v>
      </c>
      <c r="X198" s="61" t="s">
        <v>61</v>
      </c>
      <c r="Y198" s="70" t="s">
        <v>55</v>
      </c>
      <c r="Z198" s="61" t="s">
        <v>81</v>
      </c>
      <c r="AA198" s="71" t="n">
        <v>0</v>
      </c>
      <c r="AB198" s="70" t="s">
        <v>57</v>
      </c>
      <c r="AC198" s="69" t="s">
        <v>648</v>
      </c>
      <c r="AD198" s="61" t="s">
        <v>61</v>
      </c>
      <c r="AE198" s="85" t="s">
        <v>58</v>
      </c>
      <c r="AF198" s="61" t="n"/>
      <c r="AG198" s="71" t="n"/>
      <c r="AH198" s="70" t="n"/>
      <c r="AI198" s="69" t="n"/>
      <c r="AJ198" s="61" t="n"/>
      <c r="AK198" s="70" t="n"/>
      <c r="AL198" s="61" t="n"/>
      <c r="AM198" s="71" t="n"/>
      <c r="AN198" s="70" t="n"/>
      <c r="AO198" s="69" t="n"/>
      <c r="AP198" s="61" t="n"/>
      <c r="AQ198" s="70" t="n"/>
      <c r="AR198" s="61" t="n"/>
      <c r="AS198" s="71" t="n"/>
      <c r="AT198" s="70" t="n"/>
      <c r="AU198" s="69" t="n"/>
      <c r="AV198" s="61" t="n"/>
      <c r="AW198" s="70" t="n"/>
      <c r="AX198" s="61" t="n"/>
      <c r="AY198" s="71" t="n"/>
      <c r="AZ198" s="70" t="n"/>
      <c r="BA198" s="61" t="n"/>
      <c r="BB198" s="61" t="n"/>
      <c r="BC198" s="70" t="n"/>
      <c r="BD198" s="61" t="n"/>
      <c r="BE198" s="80" t="n"/>
      <c r="BF198" s="70" t="n"/>
      <c r="BG198" s="61" t="n"/>
      <c r="BH198" s="61" t="n"/>
      <c r="BI198" s="70" t="n"/>
      <c r="BJ198" s="61" t="n"/>
      <c r="BK198" s="80" t="n"/>
      <c r="BL198" s="61" t="n"/>
      <c r="BM198" s="61" t="n"/>
      <c r="BN198" s="61" t="n"/>
      <c r="BO198" s="61" t="n"/>
      <c r="BP198" s="61" t="n"/>
      <c r="BQ198" s="61" t="n"/>
      <c r="BR198" s="61" t="n"/>
      <c r="BS198" s="61" t="n"/>
      <c r="BT198" s="61" t="n"/>
      <c r="BU198" s="61" t="n"/>
      <c r="BV198" s="61" t="n"/>
      <c r="BW198" s="61" t="n"/>
      <c r="BX198" s="61" t="n"/>
      <c r="BY198" s="61" t="n"/>
      <c r="BZ198" s="70"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row>
    <row outlineLevel="0" r="199">
      <c r="A199" s="61" t="s">
        <v>104</v>
      </c>
      <c r="B199" s="62" t="s">
        <v>168</v>
      </c>
      <c r="C199" s="63" t="s">
        <v>70</v>
      </c>
      <c r="D199" s="63" t="s">
        <v>626</v>
      </c>
      <c r="E199" s="63" t="s">
        <v>627</v>
      </c>
      <c r="F199" s="75" t="str">
        <f aca="false" ca="false" dt2D="false" dtr="false" t="normal">IF(E199&lt;&gt;"", HYPERLINK("http://kad.arbitr.ru/Card?number="&amp;IF(MID(E199, SEARCH("/", E199)+1, 2)&lt;&gt;"20", MID(E199, 1, SEARCH("/", E199))&amp;"20"&amp;MID(E199, SEARCH("/", E199)+1, 2), E199), "ссылка"), "")</f>
        <v>ссылка</v>
      </c>
      <c r="G199" s="65" t="n">
        <v>2308211015</v>
      </c>
      <c r="H199" s="66" t="s">
        <v>628</v>
      </c>
      <c r="I199" s="10" t="n"/>
      <c r="J199" s="63" t="s">
        <v>48</v>
      </c>
      <c r="K199" s="67" t="n">
        <v>44792</v>
      </c>
      <c r="L199" s="63" t="s">
        <v>168</v>
      </c>
      <c r="M199" s="63" t="s">
        <v>211</v>
      </c>
      <c r="N199" s="63" t="n"/>
      <c r="O199" s="68" t="s">
        <v>651</v>
      </c>
      <c r="P199" s="69" t="n"/>
      <c r="Q199" s="70" t="n"/>
      <c r="R199" s="71" t="n"/>
      <c r="S199" s="68" t="s">
        <v>651</v>
      </c>
      <c r="T199" s="69" t="n"/>
      <c r="U199" s="79" t="n"/>
      <c r="V199" s="71" t="n">
        <v>1307.3</v>
      </c>
      <c r="W199" s="69" t="s">
        <v>633</v>
      </c>
      <c r="X199" s="61" t="s">
        <v>61</v>
      </c>
      <c r="Y199" s="70" t="s">
        <v>55</v>
      </c>
      <c r="Z199" s="61" t="s">
        <v>81</v>
      </c>
      <c r="AA199" s="71" t="n">
        <v>0</v>
      </c>
      <c r="AB199" s="70" t="s">
        <v>57</v>
      </c>
      <c r="AC199" s="69" t="s">
        <v>648</v>
      </c>
      <c r="AD199" s="61" t="s">
        <v>61</v>
      </c>
      <c r="AE199" s="85" t="s">
        <v>58</v>
      </c>
      <c r="AF199" s="61" t="n"/>
      <c r="AG199" s="71" t="n"/>
      <c r="AH199" s="70" t="n"/>
      <c r="AI199" s="69" t="n"/>
      <c r="AJ199" s="61" t="n"/>
      <c r="AK199" s="70" t="n"/>
      <c r="AL199" s="61" t="n"/>
      <c r="AM199" s="71" t="n"/>
      <c r="AN199" s="70" t="n"/>
      <c r="AO199" s="69" t="n"/>
      <c r="AP199" s="61" t="n"/>
      <c r="AQ199" s="70" t="n"/>
      <c r="AR199" s="61" t="n"/>
      <c r="AS199" s="71" t="n"/>
      <c r="AT199" s="70" t="n"/>
      <c r="AU199" s="69" t="n"/>
      <c r="AV199" s="61" t="n"/>
      <c r="AW199" s="70" t="n"/>
      <c r="AX199" s="61" t="n"/>
      <c r="AY199" s="71" t="n"/>
      <c r="AZ199" s="70" t="n"/>
      <c r="BA199" s="61" t="n"/>
      <c r="BB199" s="61" t="n"/>
      <c r="BC199" s="70" t="n"/>
      <c r="BD199" s="61" t="n"/>
      <c r="BE199" s="80" t="n"/>
      <c r="BF199" s="70" t="n"/>
      <c r="BG199" s="61" t="n"/>
      <c r="BH199" s="61" t="n"/>
      <c r="BI199" s="70" t="n"/>
      <c r="BJ199" s="61" t="n"/>
      <c r="BK199" s="80" t="n"/>
      <c r="BL199" s="61" t="n"/>
      <c r="BM199" s="61" t="n"/>
      <c r="BN199" s="61" t="n"/>
      <c r="BO199" s="61" t="n"/>
      <c r="BP199" s="61" t="n"/>
      <c r="BQ199" s="61" t="n"/>
      <c r="BR199" s="61" t="n"/>
      <c r="BS199" s="61" t="n"/>
      <c r="BT199" s="61" t="n"/>
      <c r="BU199" s="61" t="n"/>
      <c r="BV199" s="61" t="n"/>
      <c r="BW199" s="61" t="n"/>
      <c r="BX199" s="61" t="n"/>
      <c r="BY199" s="61" t="n"/>
      <c r="BZ199" s="70"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row>
    <row outlineLevel="0" r="200">
      <c r="A200" s="61" t="s">
        <v>104</v>
      </c>
      <c r="B200" s="62" t="s">
        <v>168</v>
      </c>
      <c r="C200" s="63" t="s">
        <v>312</v>
      </c>
      <c r="D200" s="63" t="s">
        <v>652</v>
      </c>
      <c r="E200" s="63" t="s">
        <v>653</v>
      </c>
      <c r="F200" s="75" t="str">
        <f aca="false" ca="false" dt2D="false" dtr="false" t="normal">IF(E200&lt;&gt;"", HYPERLINK("http://kad.arbitr.ru/Card?number="&amp;IF(MID(E200, SEARCH("/", E200)+1, 2)&lt;&gt;"20", MID(E200, 1, SEARCH("/", E200))&amp;"20"&amp;MID(E200, SEARCH("/", E200)+1, 2), E200), "ссылка"), "")</f>
        <v>ссылка</v>
      </c>
      <c r="G200" s="65" t="n">
        <v>2311168313</v>
      </c>
      <c r="H200" s="66" t="s">
        <v>654</v>
      </c>
      <c r="I200" s="10" t="n"/>
      <c r="J200" s="63" t="s">
        <v>48</v>
      </c>
      <c r="K200" s="67" t="n">
        <v>44775</v>
      </c>
      <c r="L200" s="63" t="s">
        <v>168</v>
      </c>
      <c r="M200" s="63" t="s">
        <v>78</v>
      </c>
      <c r="N200" s="63" t="n"/>
      <c r="O200" s="68" t="s">
        <v>655</v>
      </c>
      <c r="P200" s="69" t="n">
        <v>44859</v>
      </c>
      <c r="Q200" s="70" t="s">
        <v>51</v>
      </c>
      <c r="R200" s="71" t="n">
        <v>0</v>
      </c>
      <c r="S200" s="68" t="n"/>
      <c r="T200" s="69" t="n"/>
      <c r="U200" s="79" t="n"/>
      <c r="V200" s="71" t="n"/>
      <c r="W200" s="69" t="n"/>
      <c r="X200" s="61" t="n"/>
      <c r="Y200" s="70" t="n"/>
      <c r="Z200" s="61" t="n"/>
      <c r="AA200" s="71" t="n"/>
      <c r="AB200" s="70" t="n"/>
      <c r="AC200" s="69" t="n"/>
      <c r="AD200" s="61" t="n"/>
      <c r="AE200" s="84" t="n"/>
      <c r="AF200" s="61" t="n"/>
      <c r="AG200" s="71" t="n"/>
      <c r="AH200" s="70" t="n"/>
      <c r="AI200" s="69" t="n"/>
      <c r="AJ200" s="61" t="n"/>
      <c r="AK200" s="70" t="n"/>
      <c r="AL200" s="61" t="n"/>
      <c r="AM200" s="71" t="n"/>
      <c r="AN200" s="70" t="n"/>
      <c r="AO200" s="69" t="n"/>
      <c r="AP200" s="61" t="n"/>
      <c r="AQ200" s="70" t="n"/>
      <c r="AR200" s="61" t="n"/>
      <c r="AS200" s="71" t="n"/>
      <c r="AT200" s="70" t="n"/>
      <c r="AU200" s="69" t="n"/>
      <c r="AV200" s="61" t="n"/>
      <c r="AW200" s="70" t="n"/>
      <c r="AX200" s="61" t="n"/>
      <c r="AY200" s="71" t="n"/>
      <c r="AZ200" s="70" t="n"/>
      <c r="BA200" s="61" t="n"/>
      <c r="BB200" s="61" t="n"/>
      <c r="BC200" s="70" t="n"/>
      <c r="BD200" s="61" t="n"/>
      <c r="BE200" s="80" t="n"/>
      <c r="BF200" s="70" t="n"/>
      <c r="BG200" s="61" t="n"/>
      <c r="BH200" s="61" t="n"/>
      <c r="BI200" s="70" t="n"/>
      <c r="BJ200" s="61" t="n"/>
      <c r="BK200" s="80" t="n"/>
      <c r="BL200" s="61" t="n"/>
      <c r="BM200" s="61" t="n"/>
      <c r="BN200" s="61" t="n"/>
      <c r="BO200" s="61" t="n"/>
      <c r="BP200" s="61" t="n"/>
      <c r="BQ200" s="61" t="n"/>
      <c r="BR200" s="61" t="n"/>
      <c r="BS200" s="61" t="n"/>
      <c r="BT200" s="61" t="n"/>
      <c r="BU200" s="61" t="n"/>
      <c r="BV200" s="61" t="n"/>
      <c r="BW200" s="61" t="n"/>
      <c r="BX200" s="61" t="n"/>
      <c r="BY200" s="61" t="n"/>
      <c r="BZ200" s="70"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row>
    <row outlineLevel="0" r="201">
      <c r="A201" s="61" t="s">
        <v>104</v>
      </c>
      <c r="B201" s="62" t="s">
        <v>168</v>
      </c>
      <c r="C201" s="63" t="s">
        <v>312</v>
      </c>
      <c r="D201" s="63" t="s">
        <v>652</v>
      </c>
      <c r="E201" s="63" t="s">
        <v>653</v>
      </c>
      <c r="F201" s="75" t="str">
        <f aca="false" ca="false" dt2D="false" dtr="false" t="normal">IF(E201&lt;&gt;"", HYPERLINK("http://kad.arbitr.ru/Card?number="&amp;IF(MID(E201, SEARCH("/", E201)+1, 2)&lt;&gt;"20", MID(E201, 1, SEARCH("/", E201))&amp;"20"&amp;MID(E201, SEARCH("/", E201)+1, 2), E201), "ссылка"), "")</f>
        <v>ссылка</v>
      </c>
      <c r="G201" s="65" t="n">
        <v>2311168313</v>
      </c>
      <c r="H201" s="66" t="s">
        <v>654</v>
      </c>
      <c r="I201" s="10" t="n"/>
      <c r="J201" s="63" t="s">
        <v>48</v>
      </c>
      <c r="K201" s="67" t="n">
        <v>44775</v>
      </c>
      <c r="L201" s="63" t="s">
        <v>168</v>
      </c>
      <c r="M201" s="63" t="s">
        <v>78</v>
      </c>
      <c r="N201" s="63" t="n"/>
      <c r="O201" s="68" t="s">
        <v>656</v>
      </c>
      <c r="P201" s="69" t="n">
        <v>44859</v>
      </c>
      <c r="Q201" s="70" t="s">
        <v>51</v>
      </c>
      <c r="R201" s="71" t="n">
        <v>0</v>
      </c>
      <c r="S201" s="68" t="s">
        <v>657</v>
      </c>
      <c r="T201" s="69" t="n"/>
      <c r="U201" s="79" t="n"/>
      <c r="V201" s="71" t="n"/>
      <c r="W201" s="69" t="n">
        <v>45072</v>
      </c>
      <c r="X201" s="61" t="s">
        <v>54</v>
      </c>
      <c r="Y201" s="70" t="s">
        <v>55</v>
      </c>
      <c r="Z201" s="61" t="s">
        <v>56</v>
      </c>
      <c r="AA201" s="71" t="n">
        <v>0</v>
      </c>
      <c r="AB201" s="70" t="s">
        <v>57</v>
      </c>
      <c r="AC201" s="69" t="n"/>
      <c r="AD201" s="61" t="n"/>
      <c r="AE201" s="84" t="n"/>
      <c r="AF201" s="61" t="n"/>
      <c r="AG201" s="71" t="n"/>
      <c r="AH201" s="70" t="n"/>
      <c r="AI201" s="69" t="n"/>
      <c r="AJ201" s="61" t="n"/>
      <c r="AK201" s="70" t="n"/>
      <c r="AL201" s="61" t="n"/>
      <c r="AM201" s="71" t="n"/>
      <c r="AN201" s="70" t="n"/>
      <c r="AO201" s="69" t="n"/>
      <c r="AP201" s="61" t="n"/>
      <c r="AQ201" s="70" t="n"/>
      <c r="AR201" s="61" t="n"/>
      <c r="AS201" s="71" t="n"/>
      <c r="AT201" s="70" t="n"/>
      <c r="AU201" s="69" t="n"/>
      <c r="AV201" s="61" t="n"/>
      <c r="AW201" s="70" t="n"/>
      <c r="AX201" s="61" t="n"/>
      <c r="AY201" s="71" t="n"/>
      <c r="AZ201" s="70" t="n"/>
      <c r="BA201" s="61" t="n"/>
      <c r="BB201" s="61" t="n"/>
      <c r="BC201" s="70" t="n"/>
      <c r="BD201" s="61" t="n"/>
      <c r="BE201" s="80" t="n"/>
      <c r="BF201" s="70" t="n"/>
      <c r="BG201" s="61" t="n"/>
      <c r="BH201" s="61" t="n"/>
      <c r="BI201" s="70" t="n"/>
      <c r="BJ201" s="61" t="n"/>
      <c r="BK201" s="80" t="n"/>
      <c r="BL201" s="61" t="n"/>
      <c r="BM201" s="61" t="n"/>
      <c r="BN201" s="61" t="n"/>
      <c r="BO201" s="61" t="n"/>
      <c r="BP201" s="61" t="n"/>
      <c r="BQ201" s="61" t="n"/>
      <c r="BR201" s="61" t="n"/>
      <c r="BS201" s="61" t="n"/>
      <c r="BT201" s="61" t="n"/>
      <c r="BU201" s="61" t="n"/>
      <c r="BV201" s="61" t="n"/>
      <c r="BW201" s="61" t="n"/>
      <c r="BX201" s="61" t="n"/>
      <c r="BY201" s="61" t="n"/>
      <c r="BZ201" s="70"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row>
    <row outlineLevel="0" r="202">
      <c r="A202" s="61" t="s">
        <v>104</v>
      </c>
      <c r="B202" s="62" t="s">
        <v>168</v>
      </c>
      <c r="C202" s="63" t="s">
        <v>312</v>
      </c>
      <c r="D202" s="63" t="s">
        <v>652</v>
      </c>
      <c r="E202" s="63" t="s">
        <v>653</v>
      </c>
      <c r="F202" s="75" t="str">
        <f aca="false" ca="false" dt2D="false" dtr="false" t="normal">IF(E202&lt;&gt;"", HYPERLINK("http://kad.arbitr.ru/Card?number="&amp;IF(MID(E202, SEARCH("/", E202)+1, 2)&lt;&gt;"20", MID(E202, 1, SEARCH("/", E202))&amp;"20"&amp;MID(E202, SEARCH("/", E202)+1, 2), E202), "ссылка"), "")</f>
        <v>ссылка</v>
      </c>
      <c r="G202" s="65" t="n">
        <v>2311168313</v>
      </c>
      <c r="H202" s="66" t="s">
        <v>654</v>
      </c>
      <c r="I202" s="10" t="n"/>
      <c r="J202" s="63" t="s">
        <v>48</v>
      </c>
      <c r="K202" s="67" t="n">
        <v>44775</v>
      </c>
      <c r="L202" s="63" t="s">
        <v>658</v>
      </c>
      <c r="M202" s="63" t="s">
        <v>78</v>
      </c>
      <c r="N202" s="63" t="n"/>
      <c r="O202" s="68" t="s">
        <v>659</v>
      </c>
      <c r="P202" s="69" t="n">
        <v>45185</v>
      </c>
      <c r="Q202" s="70" t="s">
        <v>215</v>
      </c>
      <c r="R202" s="71" t="n">
        <v>0</v>
      </c>
      <c r="S202" s="68" t="n"/>
      <c r="T202" s="69" t="n"/>
      <c r="U202" s="79" t="n"/>
      <c r="V202" s="71" t="n"/>
      <c r="W202" s="69" t="n"/>
      <c r="X202" s="61" t="n"/>
      <c r="Y202" s="70" t="n"/>
      <c r="Z202" s="61" t="n"/>
      <c r="AA202" s="71" t="n"/>
      <c r="AB202" s="70" t="n"/>
      <c r="AC202" s="69" t="n"/>
      <c r="AD202" s="61" t="n"/>
      <c r="AE202" s="84" t="n"/>
      <c r="AF202" s="61" t="n"/>
      <c r="AG202" s="71" t="n"/>
      <c r="AH202" s="70" t="n"/>
      <c r="AI202" s="69" t="n"/>
      <c r="AJ202" s="61" t="n"/>
      <c r="AK202" s="70" t="n"/>
      <c r="AL202" s="61" t="n"/>
      <c r="AM202" s="71" t="n"/>
      <c r="AN202" s="70" t="n"/>
      <c r="AO202" s="69" t="n"/>
      <c r="AP202" s="61" t="n"/>
      <c r="AQ202" s="70" t="n"/>
      <c r="AR202" s="61" t="n"/>
      <c r="AS202" s="71" t="n"/>
      <c r="AT202" s="70" t="n"/>
      <c r="AU202" s="69" t="n"/>
      <c r="AV202" s="61" t="n"/>
      <c r="AW202" s="70" t="n"/>
      <c r="AX202" s="61" t="n"/>
      <c r="AY202" s="71" t="n"/>
      <c r="AZ202" s="70" t="n"/>
      <c r="BA202" s="61" t="n"/>
      <c r="BB202" s="61" t="n"/>
      <c r="BC202" s="70" t="n"/>
      <c r="BD202" s="61" t="n"/>
      <c r="BE202" s="80" t="n"/>
      <c r="BF202" s="70" t="n"/>
      <c r="BG202" s="61" t="n"/>
      <c r="BH202" s="61" t="n"/>
      <c r="BI202" s="70" t="n"/>
      <c r="BJ202" s="61" t="n"/>
      <c r="BK202" s="80" t="n"/>
      <c r="BL202" s="61" t="n"/>
      <c r="BM202" s="61" t="n"/>
      <c r="BN202" s="61" t="n"/>
      <c r="BO202" s="61" t="n"/>
      <c r="BP202" s="61" t="n"/>
      <c r="BQ202" s="61" t="n"/>
      <c r="BR202" s="61" t="n"/>
      <c r="BS202" s="61" t="n"/>
      <c r="BT202" s="61" t="n"/>
      <c r="BU202" s="61" t="n"/>
      <c r="BV202" s="61" t="n"/>
      <c r="BW202" s="61" t="n"/>
      <c r="BX202" s="61" t="n"/>
      <c r="BY202" s="61" t="n"/>
      <c r="BZ202" s="70"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row>
    <row outlineLevel="0" r="203">
      <c r="A203" s="61" t="s">
        <v>104</v>
      </c>
      <c r="B203" s="62" t="s">
        <v>168</v>
      </c>
      <c r="C203" s="63" t="s">
        <v>70</v>
      </c>
      <c r="D203" s="63" t="s">
        <v>660</v>
      </c>
      <c r="E203" s="63" t="s">
        <v>661</v>
      </c>
      <c r="F203" s="75" t="str">
        <f aca="false" ca="false" dt2D="false" dtr="false" t="normal">IF(E203&lt;&gt;"", HYPERLINK("http://kad.arbitr.ru/Card?number="&amp;IF(MID(E203, SEARCH("/", E203)+1, 2)&lt;&gt;"20", MID(E203, 1, SEARCH("/", E203))&amp;"20"&amp;MID(E203, SEARCH("/", E203)+1, 2), E203), "ссылка"), "")</f>
        <v>ссылка</v>
      </c>
      <c r="G203" s="65" t="n">
        <v>2309005375</v>
      </c>
      <c r="H203" s="66" t="s">
        <v>662</v>
      </c>
      <c r="I203" s="10" t="n"/>
      <c r="J203" s="63" t="s">
        <v>48</v>
      </c>
      <c r="K203" s="67" t="n">
        <v>44945</v>
      </c>
      <c r="L203" s="63" t="s">
        <v>168</v>
      </c>
      <c r="M203" s="63" t="s">
        <v>211</v>
      </c>
      <c r="N203" s="63" t="n"/>
      <c r="O203" s="68" t="s">
        <v>663</v>
      </c>
      <c r="P203" s="69" t="n">
        <v>45033</v>
      </c>
      <c r="Q203" s="70" t="s">
        <v>51</v>
      </c>
      <c r="R203" s="71" t="n">
        <v>0</v>
      </c>
      <c r="S203" s="68" t="s">
        <v>664</v>
      </c>
      <c r="T203" s="69" t="n">
        <v>45169</v>
      </c>
      <c r="U203" s="79" t="s">
        <v>53</v>
      </c>
      <c r="V203" s="71" t="n">
        <v>959.7</v>
      </c>
      <c r="W203" s="69" t="n">
        <v>45426</v>
      </c>
      <c r="X203" s="61" t="s">
        <v>54</v>
      </c>
      <c r="Y203" s="70" t="s">
        <v>55</v>
      </c>
      <c r="Z203" s="61" t="s">
        <v>81</v>
      </c>
      <c r="AA203" s="71" t="n">
        <v>0</v>
      </c>
      <c r="AB203" s="70" t="s">
        <v>57</v>
      </c>
      <c r="AC203" s="69" t="n">
        <v>45581</v>
      </c>
      <c r="AD203" s="61" t="s">
        <v>54</v>
      </c>
      <c r="AE203" s="85" t="s">
        <v>58</v>
      </c>
      <c r="AF203" s="61" t="s">
        <v>81</v>
      </c>
      <c r="AG203" s="71" t="n">
        <v>0</v>
      </c>
      <c r="AH203" s="70" t="s">
        <v>59</v>
      </c>
      <c r="AI203" s="69" t="n"/>
      <c r="AJ203" s="61" t="n"/>
      <c r="AK203" s="70" t="n"/>
      <c r="AL203" s="61" t="n"/>
      <c r="AM203" s="71" t="n"/>
      <c r="AN203" s="70" t="n"/>
      <c r="AO203" s="69" t="n"/>
      <c r="AP203" s="61" t="n"/>
      <c r="AQ203" s="70" t="n"/>
      <c r="AR203" s="61" t="n"/>
      <c r="AS203" s="71" t="n"/>
      <c r="AT203" s="70" t="n"/>
      <c r="AU203" s="69" t="n"/>
      <c r="AV203" s="61" t="n"/>
      <c r="AW203" s="70" t="n"/>
      <c r="AX203" s="61" t="n"/>
      <c r="AY203" s="71" t="n"/>
      <c r="AZ203" s="70" t="n"/>
      <c r="BA203" s="61" t="n"/>
      <c r="BB203" s="61" t="n"/>
      <c r="BC203" s="70" t="n"/>
      <c r="BD203" s="61" t="n"/>
      <c r="BE203" s="80" t="n"/>
      <c r="BF203" s="70" t="n"/>
      <c r="BG203" s="61" t="n"/>
      <c r="BH203" s="61" t="n"/>
      <c r="BI203" s="70" t="n"/>
      <c r="BJ203" s="61" t="n"/>
      <c r="BK203" s="80" t="n"/>
      <c r="BL203" s="61" t="n"/>
      <c r="BM203" s="61" t="n"/>
      <c r="BN203" s="61" t="n"/>
      <c r="BO203" s="61" t="n"/>
      <c r="BP203" s="61" t="n"/>
      <c r="BQ203" s="61" t="n"/>
      <c r="BR203" s="61" t="n"/>
      <c r="BS203" s="61" t="n"/>
      <c r="BT203" s="61" t="n"/>
      <c r="BU203" s="61" t="n"/>
      <c r="BV203" s="61" t="n"/>
      <c r="BW203" s="61" t="n"/>
      <c r="BX203" s="61" t="n"/>
      <c r="BY203" s="61" t="n"/>
      <c r="BZ203" s="70"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row>
    <row outlineLevel="0" r="204">
      <c r="A204" s="61" t="s">
        <v>104</v>
      </c>
      <c r="B204" s="62" t="s">
        <v>168</v>
      </c>
      <c r="C204" s="63" t="s">
        <v>70</v>
      </c>
      <c r="D204" s="63" t="s">
        <v>660</v>
      </c>
      <c r="E204" s="63" t="s">
        <v>661</v>
      </c>
      <c r="F204" s="75" t="str">
        <f aca="false" ca="false" dt2D="false" dtr="false" t="normal">IF(E204&lt;&gt;"", HYPERLINK("http://kad.arbitr.ru/Card?number="&amp;IF(MID(E204, SEARCH("/", E204)+1, 2)&lt;&gt;"20", MID(E204, 1, SEARCH("/", E204))&amp;"20"&amp;MID(E204, SEARCH("/", E204)+1, 2), E204), "ссылка"), "")</f>
        <v>ссылка</v>
      </c>
      <c r="G204" s="65" t="n">
        <v>2309005375</v>
      </c>
      <c r="H204" s="66" t="s">
        <v>662</v>
      </c>
      <c r="I204" s="10" t="n"/>
      <c r="J204" s="63" t="s">
        <v>48</v>
      </c>
      <c r="K204" s="67" t="n">
        <v>44945</v>
      </c>
      <c r="L204" s="63" t="s">
        <v>665</v>
      </c>
      <c r="M204" s="63" t="s">
        <v>159</v>
      </c>
      <c r="N204" s="63" t="n"/>
      <c r="O204" s="68" t="s">
        <v>666</v>
      </c>
      <c r="P204" s="69" t="n">
        <v>45338</v>
      </c>
      <c r="Q204" s="70" t="s">
        <v>51</v>
      </c>
      <c r="R204" s="71" t="n">
        <v>0</v>
      </c>
      <c r="S204" s="68" t="s">
        <v>667</v>
      </c>
      <c r="T204" s="69" t="n">
        <v>45378</v>
      </c>
      <c r="U204" s="79" t="s">
        <v>53</v>
      </c>
      <c r="V204" s="71" t="n">
        <v>43377.9</v>
      </c>
      <c r="W204" s="69" t="n">
        <v>45581</v>
      </c>
      <c r="X204" s="61" t="s">
        <v>54</v>
      </c>
      <c r="Y204" s="70" t="s">
        <v>55</v>
      </c>
      <c r="Z204" s="61" t="s">
        <v>81</v>
      </c>
      <c r="AA204" s="71" t="n">
        <v>0</v>
      </c>
      <c r="AB204" s="70" t="s">
        <v>57</v>
      </c>
      <c r="AC204" s="69" t="n"/>
      <c r="AD204" s="61" t="n"/>
      <c r="AE204" s="84" t="n"/>
      <c r="AF204" s="61" t="n"/>
      <c r="AG204" s="71" t="n"/>
      <c r="AH204" s="70" t="n"/>
      <c r="AI204" s="69" t="n"/>
      <c r="AJ204" s="61" t="n"/>
      <c r="AK204" s="70" t="n"/>
      <c r="AL204" s="61" t="n"/>
      <c r="AM204" s="71" t="n"/>
      <c r="AN204" s="70" t="n"/>
      <c r="AO204" s="69" t="n"/>
      <c r="AP204" s="61" t="n"/>
      <c r="AQ204" s="70" t="n"/>
      <c r="AR204" s="61" t="n"/>
      <c r="AS204" s="71" t="n"/>
      <c r="AT204" s="70" t="n"/>
      <c r="AU204" s="69" t="n"/>
      <c r="AV204" s="61" t="n"/>
      <c r="AW204" s="70" t="n"/>
      <c r="AX204" s="61" t="n"/>
      <c r="AY204" s="71" t="n"/>
      <c r="AZ204" s="70" t="n"/>
      <c r="BA204" s="61" t="n"/>
      <c r="BB204" s="61" t="n"/>
      <c r="BC204" s="70" t="n"/>
      <c r="BD204" s="61" t="n"/>
      <c r="BE204" s="80" t="n"/>
      <c r="BF204" s="70" t="n"/>
      <c r="BG204" s="61" t="n"/>
      <c r="BH204" s="61" t="n"/>
      <c r="BI204" s="70" t="n"/>
      <c r="BJ204" s="61" t="n"/>
      <c r="BK204" s="80" t="n"/>
      <c r="BL204" s="61" t="n"/>
      <c r="BM204" s="61" t="n"/>
      <c r="BN204" s="61" t="n"/>
      <c r="BO204" s="61" t="n"/>
      <c r="BP204" s="61" t="n"/>
      <c r="BQ204" s="61" t="n"/>
      <c r="BR204" s="61" t="n"/>
      <c r="BS204" s="61" t="n"/>
      <c r="BT204" s="61" t="n"/>
      <c r="BU204" s="61" t="n"/>
      <c r="BV204" s="61" t="n"/>
      <c r="BW204" s="61" t="n"/>
      <c r="BX204" s="61" t="n"/>
      <c r="BY204" s="61" t="n"/>
      <c r="BZ204" s="70"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row>
    <row outlineLevel="0" r="205">
      <c r="A205" s="61" t="s">
        <v>104</v>
      </c>
      <c r="B205" s="62" t="s">
        <v>168</v>
      </c>
      <c r="C205" s="63" t="s">
        <v>70</v>
      </c>
      <c r="D205" s="63" t="s">
        <v>660</v>
      </c>
      <c r="E205" s="63" t="s">
        <v>661</v>
      </c>
      <c r="F205" s="75" t="str">
        <f aca="false" ca="false" dt2D="false" dtr="false" t="normal">IF(E205&lt;&gt;"", HYPERLINK("http://kad.arbitr.ru/Card?number="&amp;IF(MID(E205, SEARCH("/", E205)+1, 2)&lt;&gt;"20", MID(E205, 1, SEARCH("/", E205))&amp;"20"&amp;MID(E205, SEARCH("/", E205)+1, 2), E205), "ссылка"), "")</f>
        <v>ссылка</v>
      </c>
      <c r="G205" s="65" t="n">
        <v>2309005375</v>
      </c>
      <c r="H205" s="66" t="s">
        <v>662</v>
      </c>
      <c r="I205" s="10" t="n"/>
      <c r="J205" s="63" t="s">
        <v>48</v>
      </c>
      <c r="K205" s="67" t="n">
        <v>44945</v>
      </c>
      <c r="L205" s="63" t="s">
        <v>665</v>
      </c>
      <c r="M205" s="63" t="s">
        <v>159</v>
      </c>
      <c r="N205" s="63" t="n"/>
      <c r="O205" s="68" t="s">
        <v>668</v>
      </c>
      <c r="P205" s="69" t="n">
        <v>45338</v>
      </c>
      <c r="Q205" s="70" t="s">
        <v>51</v>
      </c>
      <c r="R205" s="71" t="n">
        <v>0</v>
      </c>
      <c r="S205" s="68" t="s">
        <v>669</v>
      </c>
      <c r="T205" s="69" t="n">
        <v>45378</v>
      </c>
      <c r="U205" s="79" t="s">
        <v>53</v>
      </c>
      <c r="V205" s="71" t="n">
        <v>21277.9</v>
      </c>
      <c r="W205" s="69" t="n">
        <v>45581</v>
      </c>
      <c r="X205" s="61" t="s">
        <v>54</v>
      </c>
      <c r="Y205" s="70" t="s">
        <v>55</v>
      </c>
      <c r="Z205" s="61" t="s">
        <v>81</v>
      </c>
      <c r="AA205" s="71" t="n">
        <v>0</v>
      </c>
      <c r="AB205" s="70" t="s">
        <v>57</v>
      </c>
      <c r="AC205" s="69" t="n"/>
      <c r="AD205" s="61" t="n"/>
      <c r="AE205" s="84" t="n"/>
      <c r="AF205" s="61" t="n"/>
      <c r="AG205" s="71" t="n"/>
      <c r="AH205" s="70" t="n"/>
      <c r="AI205" s="69" t="n"/>
      <c r="AJ205" s="61" t="n"/>
      <c r="AK205" s="70" t="n"/>
      <c r="AL205" s="61" t="n"/>
      <c r="AM205" s="71" t="n"/>
      <c r="AN205" s="70" t="n"/>
      <c r="AO205" s="69" t="n"/>
      <c r="AP205" s="61" t="n"/>
      <c r="AQ205" s="70" t="n"/>
      <c r="AR205" s="61" t="n"/>
      <c r="AS205" s="71" t="n"/>
      <c r="AT205" s="70" t="n"/>
      <c r="AU205" s="69" t="n"/>
      <c r="AV205" s="61" t="n"/>
      <c r="AW205" s="70" t="n"/>
      <c r="AX205" s="61" t="n"/>
      <c r="AY205" s="71" t="n"/>
      <c r="AZ205" s="70" t="n"/>
      <c r="BA205" s="61" t="n"/>
      <c r="BB205" s="61" t="n"/>
      <c r="BC205" s="70" t="n"/>
      <c r="BD205" s="61" t="n"/>
      <c r="BE205" s="80" t="n"/>
      <c r="BF205" s="70" t="n"/>
      <c r="BG205" s="61" t="n"/>
      <c r="BH205" s="61" t="n"/>
      <c r="BI205" s="70" t="n"/>
      <c r="BJ205" s="61" t="n"/>
      <c r="BK205" s="80" t="n"/>
      <c r="BL205" s="61" t="n"/>
      <c r="BM205" s="61" t="n"/>
      <c r="BN205" s="61" t="n"/>
      <c r="BO205" s="61" t="n"/>
      <c r="BP205" s="61" t="n"/>
      <c r="BQ205" s="61" t="n"/>
      <c r="BR205" s="61" t="n"/>
      <c r="BS205" s="61" t="n"/>
      <c r="BT205" s="61" t="n"/>
      <c r="BU205" s="61" t="n"/>
      <c r="BV205" s="61" t="n"/>
      <c r="BW205" s="61" t="n"/>
      <c r="BX205" s="61" t="n"/>
      <c r="BY205" s="61" t="n"/>
      <c r="BZ205" s="70"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row>
    <row outlineLevel="0" r="206">
      <c r="A206" s="61" t="s">
        <v>104</v>
      </c>
      <c r="B206" s="62" t="s">
        <v>168</v>
      </c>
      <c r="C206" s="63" t="s">
        <v>70</v>
      </c>
      <c r="D206" s="63" t="s">
        <v>660</v>
      </c>
      <c r="E206" s="63" t="s">
        <v>661</v>
      </c>
      <c r="F206" s="75" t="str">
        <f aca="false" ca="false" dt2D="false" dtr="false" t="normal">IF(E206&lt;&gt;"", HYPERLINK("http://kad.arbitr.ru/Card?number="&amp;IF(MID(E206, SEARCH("/", E206)+1, 2)&lt;&gt;"20", MID(E206, 1, SEARCH("/", E206))&amp;"20"&amp;MID(E206, SEARCH("/", E206)+1, 2), E206), "ссылка"), "")</f>
        <v>ссылка</v>
      </c>
      <c r="G206" s="65" t="n">
        <v>2309005375</v>
      </c>
      <c r="H206" s="66" t="s">
        <v>662</v>
      </c>
      <c r="I206" s="10" t="n"/>
      <c r="J206" s="63" t="s">
        <v>48</v>
      </c>
      <c r="K206" s="67" t="n">
        <v>44945</v>
      </c>
      <c r="L206" s="63" t="s">
        <v>665</v>
      </c>
      <c r="M206" s="63" t="s">
        <v>159</v>
      </c>
      <c r="N206" s="63" t="n"/>
      <c r="O206" s="68" t="s">
        <v>670</v>
      </c>
      <c r="P206" s="69" t="n">
        <v>45338</v>
      </c>
      <c r="Q206" s="70" t="s">
        <v>51</v>
      </c>
      <c r="R206" s="71" t="n">
        <v>0</v>
      </c>
      <c r="S206" s="68" t="s">
        <v>671</v>
      </c>
      <c r="T206" s="69" t="n">
        <v>45378</v>
      </c>
      <c r="U206" s="79" t="s">
        <v>53</v>
      </c>
      <c r="V206" s="71" t="n">
        <v>17741.9</v>
      </c>
      <c r="W206" s="69" t="n">
        <v>45581</v>
      </c>
      <c r="X206" s="61" t="s">
        <v>54</v>
      </c>
      <c r="Y206" s="70" t="s">
        <v>55</v>
      </c>
      <c r="Z206" s="61" t="s">
        <v>81</v>
      </c>
      <c r="AA206" s="71" t="n">
        <v>0</v>
      </c>
      <c r="AB206" s="70" t="s">
        <v>57</v>
      </c>
      <c r="AC206" s="69" t="n"/>
      <c r="AD206" s="61" t="n"/>
      <c r="AE206" s="84" t="n"/>
      <c r="AF206" s="61" t="n"/>
      <c r="AG206" s="71" t="n"/>
      <c r="AH206" s="70" t="n"/>
      <c r="AI206" s="69" t="n"/>
      <c r="AJ206" s="61" t="n"/>
      <c r="AK206" s="70" t="n"/>
      <c r="AL206" s="61" t="n"/>
      <c r="AM206" s="71" t="n"/>
      <c r="AN206" s="70" t="n"/>
      <c r="AO206" s="69" t="n"/>
      <c r="AP206" s="61" t="n"/>
      <c r="AQ206" s="70" t="n"/>
      <c r="AR206" s="61" t="n"/>
      <c r="AS206" s="71" t="n"/>
      <c r="AT206" s="70" t="n"/>
      <c r="AU206" s="69" t="n"/>
      <c r="AV206" s="61" t="n"/>
      <c r="AW206" s="70" t="n"/>
      <c r="AX206" s="61" t="n"/>
      <c r="AY206" s="71" t="n"/>
      <c r="AZ206" s="70" t="n"/>
      <c r="BA206" s="61" t="n"/>
      <c r="BB206" s="61" t="n"/>
      <c r="BC206" s="70" t="n"/>
      <c r="BD206" s="61" t="n"/>
      <c r="BE206" s="80" t="n"/>
      <c r="BF206" s="70" t="n"/>
      <c r="BG206" s="61" t="n"/>
      <c r="BH206" s="61" t="n"/>
      <c r="BI206" s="70" t="n"/>
      <c r="BJ206" s="61" t="n"/>
      <c r="BK206" s="80" t="n"/>
      <c r="BL206" s="61" t="n"/>
      <c r="BM206" s="61" t="n"/>
      <c r="BN206" s="61" t="n"/>
      <c r="BO206" s="61" t="n"/>
      <c r="BP206" s="61" t="n"/>
      <c r="BQ206" s="61" t="n"/>
      <c r="BR206" s="61" t="n"/>
      <c r="BS206" s="61" t="n"/>
      <c r="BT206" s="61" t="n"/>
      <c r="BU206" s="61" t="n"/>
      <c r="BV206" s="61" t="n"/>
      <c r="BW206" s="61" t="n"/>
      <c r="BX206" s="61" t="n"/>
      <c r="BY206" s="61" t="n"/>
      <c r="BZ206" s="70"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row>
    <row outlineLevel="0" r="207">
      <c r="A207" s="61" t="s">
        <v>104</v>
      </c>
      <c r="B207" s="62" t="s">
        <v>168</v>
      </c>
      <c r="C207" s="63" t="s">
        <v>70</v>
      </c>
      <c r="D207" s="63" t="s">
        <v>660</v>
      </c>
      <c r="E207" s="63" t="s">
        <v>661</v>
      </c>
      <c r="F207" s="75" t="str">
        <f aca="false" ca="false" dt2D="false" dtr="false" t="normal">IF(E207&lt;&gt;"", HYPERLINK("http://kad.arbitr.ru/Card?number="&amp;IF(MID(E207, SEARCH("/", E207)+1, 2)&lt;&gt;"20", MID(E207, 1, SEARCH("/", E207))&amp;"20"&amp;MID(E207, SEARCH("/", E207)+1, 2), E207), "ссылка"), "")</f>
        <v>ссылка</v>
      </c>
      <c r="G207" s="65" t="n">
        <v>2309005375</v>
      </c>
      <c r="H207" s="66" t="s">
        <v>662</v>
      </c>
      <c r="I207" s="10" t="n"/>
      <c r="J207" s="63" t="s">
        <v>48</v>
      </c>
      <c r="K207" s="67" t="n">
        <v>44945</v>
      </c>
      <c r="L207" s="63" t="s">
        <v>665</v>
      </c>
      <c r="M207" s="63" t="s">
        <v>159</v>
      </c>
      <c r="N207" s="63" t="n"/>
      <c r="O207" s="68" t="s">
        <v>672</v>
      </c>
      <c r="P207" s="69" t="n">
        <v>45366</v>
      </c>
      <c r="Q207" s="70" t="s">
        <v>51</v>
      </c>
      <c r="R207" s="71" t="n">
        <v>0</v>
      </c>
      <c r="S207" s="68" t="s">
        <v>672</v>
      </c>
      <c r="T207" s="69" t="n">
        <v>45378</v>
      </c>
      <c r="U207" s="79" t="s">
        <v>53</v>
      </c>
      <c r="V207" s="71" t="n">
        <v>9547.2</v>
      </c>
      <c r="W207" s="69" t="n">
        <v>45581</v>
      </c>
      <c r="X207" s="61" t="s">
        <v>54</v>
      </c>
      <c r="Y207" s="70" t="s">
        <v>55</v>
      </c>
      <c r="Z207" s="61" t="s">
        <v>81</v>
      </c>
      <c r="AA207" s="71" t="n">
        <v>0</v>
      </c>
      <c r="AB207" s="70" t="s">
        <v>57</v>
      </c>
      <c r="AC207" s="69" t="n"/>
      <c r="AD207" s="61" t="n"/>
      <c r="AE207" s="84" t="n"/>
      <c r="AF207" s="61" t="n"/>
      <c r="AG207" s="71" t="n"/>
      <c r="AH207" s="70" t="n"/>
      <c r="AI207" s="69" t="n"/>
      <c r="AJ207" s="61" t="n"/>
      <c r="AK207" s="70" t="n"/>
      <c r="AL207" s="61" t="n"/>
      <c r="AM207" s="71" t="n"/>
      <c r="AN207" s="70" t="n"/>
      <c r="AO207" s="69" t="n"/>
      <c r="AP207" s="61" t="n"/>
      <c r="AQ207" s="70" t="n"/>
      <c r="AR207" s="61" t="n"/>
      <c r="AS207" s="71" t="n"/>
      <c r="AT207" s="70" t="n"/>
      <c r="AU207" s="69" t="n"/>
      <c r="AV207" s="61" t="n"/>
      <c r="AW207" s="70" t="n"/>
      <c r="AX207" s="61" t="n"/>
      <c r="AY207" s="71" t="n"/>
      <c r="AZ207" s="70" t="n"/>
      <c r="BA207" s="61" t="n"/>
      <c r="BB207" s="61" t="n"/>
      <c r="BC207" s="70" t="n"/>
      <c r="BD207" s="61" t="n"/>
      <c r="BE207" s="80" t="n"/>
      <c r="BF207" s="70" t="n"/>
      <c r="BG207" s="61" t="n"/>
      <c r="BH207" s="61" t="n"/>
      <c r="BI207" s="70" t="n"/>
      <c r="BJ207" s="61" t="n"/>
      <c r="BK207" s="80" t="n"/>
      <c r="BL207" s="61" t="n"/>
      <c r="BM207" s="61" t="n"/>
      <c r="BN207" s="61" t="n"/>
      <c r="BO207" s="61" t="n"/>
      <c r="BP207" s="61" t="n"/>
      <c r="BQ207" s="61" t="n"/>
      <c r="BR207" s="61" t="n"/>
      <c r="BS207" s="61" t="n"/>
      <c r="BT207" s="61" t="n"/>
      <c r="BU207" s="61" t="n"/>
      <c r="BV207" s="61" t="n"/>
      <c r="BW207" s="61" t="n"/>
      <c r="BX207" s="61" t="n"/>
      <c r="BY207" s="61" t="n"/>
      <c r="BZ207" s="70"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row>
    <row outlineLevel="0" r="208">
      <c r="A208" s="61" t="s">
        <v>104</v>
      </c>
      <c r="B208" s="63" t="s">
        <v>168</v>
      </c>
      <c r="C208" s="63" t="s">
        <v>70</v>
      </c>
      <c r="D208" s="63" t="s">
        <v>673</v>
      </c>
      <c r="E208" s="63" t="s">
        <v>674</v>
      </c>
      <c r="F208" s="75" t="str">
        <f aca="false" ca="false" dt2D="false" dtr="false" t="normal">IF(E208&lt;&gt;"", HYPERLINK("http://kad.arbitr.ru/Card?number="&amp;IF(MID(E208, SEARCH("/", E208)+1, 2)&lt;&gt;"20", MID(E208, 1, SEARCH("/", E208))&amp;"20"&amp;MID(E208, SEARCH("/", E208)+1, 2), E208), "ссылка"), "")</f>
        <v>ссылка</v>
      </c>
      <c r="G208" s="65" t="n">
        <v>2311296001</v>
      </c>
      <c r="H208" s="66" t="s">
        <v>675</v>
      </c>
      <c r="I208" s="10" t="n"/>
      <c r="J208" s="63" t="s">
        <v>48</v>
      </c>
      <c r="K208" s="67" t="n">
        <v>45628</v>
      </c>
      <c r="L208" s="63" t="s">
        <v>168</v>
      </c>
      <c r="M208" s="63" t="s">
        <v>159</v>
      </c>
      <c r="N208" s="63" t="n"/>
      <c r="O208" s="68" t="s">
        <v>676</v>
      </c>
      <c r="P208" s="69" t="n">
        <v>45716</v>
      </c>
      <c r="Q208" s="70" t="s">
        <v>51</v>
      </c>
      <c r="R208" s="71" t="n">
        <v>4037</v>
      </c>
      <c r="S208" s="68" t="n"/>
      <c r="T208" s="69" t="n"/>
      <c r="U208" s="79" t="n"/>
      <c r="V208" s="71" t="n"/>
      <c r="W208" s="69" t="n"/>
      <c r="X208" s="61" t="n"/>
      <c r="Y208" s="70" t="n"/>
      <c r="Z208" s="61" t="n"/>
      <c r="AA208" s="71" t="n"/>
      <c r="AB208" s="70" t="n"/>
      <c r="AC208" s="69" t="n"/>
      <c r="AD208" s="61" t="n"/>
      <c r="AE208" s="85" t="n"/>
      <c r="AF208" s="61" t="n"/>
      <c r="AG208" s="71" t="n"/>
      <c r="AH208" s="70" t="n"/>
      <c r="AI208" s="69" t="n"/>
      <c r="AJ208" s="61" t="n"/>
      <c r="AK208" s="70" t="n"/>
      <c r="AL208" s="61" t="n"/>
      <c r="AM208" s="71" t="n"/>
      <c r="AN208" s="70" t="n"/>
      <c r="AO208" s="69" t="n"/>
      <c r="AP208" s="61" t="n"/>
      <c r="AQ208" s="70" t="n"/>
      <c r="AR208" s="61" t="n"/>
      <c r="AS208" s="71" t="n"/>
      <c r="AT208" s="70" t="n"/>
      <c r="AU208" s="69" t="n"/>
      <c r="AV208" s="61" t="n"/>
      <c r="AW208" s="70" t="n"/>
      <c r="AX208" s="61" t="n"/>
      <c r="AY208" s="71" t="n"/>
      <c r="AZ208" s="70" t="n"/>
      <c r="BA208" s="61" t="n"/>
      <c r="BB208" s="61" t="n"/>
      <c r="BC208" s="70" t="n"/>
      <c r="BD208" s="61" t="n"/>
      <c r="BE208" s="80" t="n"/>
      <c r="BF208" s="70" t="n"/>
      <c r="BG208" s="61" t="n"/>
      <c r="BH208" s="61" t="n"/>
      <c r="BI208" s="70" t="n"/>
      <c r="BJ208" s="61" t="n"/>
      <c r="BK208" s="80" t="n"/>
      <c r="BL208" s="61" t="n"/>
      <c r="BM208" s="61" t="n"/>
      <c r="BN208" s="61" t="n"/>
      <c r="BO208" s="61" t="n"/>
      <c r="BP208" s="61" t="n"/>
      <c r="BQ208" s="61" t="n"/>
      <c r="BR208" s="61" t="n"/>
      <c r="BS208" s="61" t="n"/>
      <c r="BT208" s="61" t="n"/>
      <c r="BU208" s="61" t="n"/>
      <c r="BV208" s="61" t="n"/>
      <c r="BW208" s="61" t="n"/>
      <c r="BX208" s="61" t="n"/>
      <c r="BY208" s="61" t="n"/>
      <c r="BZ208" s="70"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row>
    <row outlineLevel="0" r="209">
      <c r="A209" s="61" t="s">
        <v>104</v>
      </c>
      <c r="B209" s="63" t="s">
        <v>168</v>
      </c>
      <c r="C209" s="63" t="s">
        <v>70</v>
      </c>
      <c r="D209" s="63" t="s">
        <v>673</v>
      </c>
      <c r="E209" s="63" t="s">
        <v>674</v>
      </c>
      <c r="F209" s="75" t="str">
        <f aca="false" ca="false" dt2D="false" dtr="false" t="normal">IF(E209&lt;&gt;"", HYPERLINK("http://kad.arbitr.ru/Card?number="&amp;IF(MID(E209, SEARCH("/", E209)+1, 2)&lt;&gt;"20", MID(E209, 1, SEARCH("/", E209))&amp;"20"&amp;MID(E209, SEARCH("/", E209)+1, 2), E209), "ссылка"), "")</f>
        <v>ссылка</v>
      </c>
      <c r="G209" s="65" t="n">
        <v>2311296001</v>
      </c>
      <c r="H209" s="66" t="s">
        <v>675</v>
      </c>
      <c r="I209" s="10" t="n"/>
      <c r="J209" s="63" t="s">
        <v>48</v>
      </c>
      <c r="K209" s="67" t="n">
        <v>45628</v>
      </c>
      <c r="L209" s="63" t="s">
        <v>168</v>
      </c>
      <c r="M209" s="63" t="s">
        <v>65</v>
      </c>
      <c r="N209" s="63" t="n"/>
      <c r="O209" s="68" t="s">
        <v>677</v>
      </c>
      <c r="P209" s="69" t="n">
        <v>45716</v>
      </c>
      <c r="Q209" s="70" t="s">
        <v>51</v>
      </c>
      <c r="R209" s="71" t="n">
        <v>232</v>
      </c>
      <c r="S209" s="68" t="n"/>
      <c r="T209" s="69" t="n"/>
      <c r="U209" s="79" t="n"/>
      <c r="V209" s="71" t="n"/>
      <c r="W209" s="69" t="n"/>
      <c r="X209" s="61" t="n"/>
      <c r="Y209" s="70" t="n"/>
      <c r="Z209" s="61" t="n"/>
      <c r="AA209" s="71" t="n"/>
      <c r="AB209" s="70" t="n"/>
      <c r="AC209" s="69" t="n"/>
      <c r="AD209" s="61" t="n"/>
      <c r="AE209" s="85" t="n"/>
      <c r="AF209" s="61" t="n"/>
      <c r="AG209" s="71" t="n"/>
      <c r="AH209" s="70" t="n"/>
      <c r="AI209" s="69" t="n"/>
      <c r="AJ209" s="61" t="n"/>
      <c r="AK209" s="70" t="n"/>
      <c r="AL209" s="61" t="n"/>
      <c r="AM209" s="71" t="n"/>
      <c r="AN209" s="70" t="n"/>
      <c r="AO209" s="69" t="n"/>
      <c r="AP209" s="61" t="n"/>
      <c r="AQ209" s="70" t="n"/>
      <c r="AR209" s="61" t="n"/>
      <c r="AS209" s="71" t="n"/>
      <c r="AT209" s="70" t="n"/>
      <c r="AU209" s="69" t="n"/>
      <c r="AV209" s="61" t="n"/>
      <c r="AW209" s="70" t="n"/>
      <c r="AX209" s="61" t="n"/>
      <c r="AY209" s="71" t="n"/>
      <c r="AZ209" s="70" t="n"/>
      <c r="BA209" s="61" t="n"/>
      <c r="BB209" s="61" t="n"/>
      <c r="BC209" s="70" t="n"/>
      <c r="BD209" s="61" t="n"/>
      <c r="BE209" s="80" t="n"/>
      <c r="BF209" s="70" t="n"/>
      <c r="BG209" s="61" t="n"/>
      <c r="BH209" s="61" t="n"/>
      <c r="BI209" s="70" t="n"/>
      <c r="BJ209" s="61" t="n"/>
      <c r="BK209" s="80" t="n"/>
      <c r="BL209" s="61" t="n"/>
      <c r="BM209" s="61" t="n"/>
      <c r="BN209" s="61" t="n"/>
      <c r="BO209" s="61" t="n"/>
      <c r="BP209" s="61" t="n"/>
      <c r="BQ209" s="61" t="n"/>
      <c r="BR209" s="61" t="n"/>
      <c r="BS209" s="61" t="n"/>
      <c r="BT209" s="61" t="n"/>
      <c r="BU209" s="61" t="n"/>
      <c r="BV209" s="61" t="n"/>
      <c r="BW209" s="61" t="n"/>
      <c r="BX209" s="61" t="n"/>
      <c r="BY209" s="61" t="n"/>
      <c r="BZ209" s="70"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row>
    <row outlineLevel="0" r="210">
      <c r="A210" s="61" t="s">
        <v>104</v>
      </c>
      <c r="B210" s="63" t="s">
        <v>168</v>
      </c>
      <c r="C210" s="63" t="s">
        <v>70</v>
      </c>
      <c r="D210" s="63" t="s">
        <v>673</v>
      </c>
      <c r="E210" s="63" t="s">
        <v>674</v>
      </c>
      <c r="F210" s="75" t="str">
        <f aca="false" ca="false" dt2D="false" dtr="false" t="normal">IF(E210&lt;&gt;"", HYPERLINK("http://kad.arbitr.ru/Card?number="&amp;IF(MID(E210, SEARCH("/", E210)+1, 2)&lt;&gt;"20", MID(E210, 1, SEARCH("/", E210))&amp;"20"&amp;MID(E210, SEARCH("/", E210)+1, 2), E210), "ссылка"), "")</f>
        <v>ссылка</v>
      </c>
      <c r="G210" s="65" t="n">
        <v>2311296001</v>
      </c>
      <c r="H210" s="66" t="s">
        <v>675</v>
      </c>
      <c r="I210" s="10" t="n"/>
      <c r="J210" s="63" t="s">
        <v>48</v>
      </c>
      <c r="K210" s="67" t="n">
        <v>45628</v>
      </c>
      <c r="L210" s="63" t="s">
        <v>168</v>
      </c>
      <c r="M210" s="63" t="s">
        <v>65</v>
      </c>
      <c r="N210" s="63" t="n"/>
      <c r="O210" s="68" t="s">
        <v>678</v>
      </c>
      <c r="P210" s="69" t="n">
        <v>45716</v>
      </c>
      <c r="Q210" s="70" t="s">
        <v>51</v>
      </c>
      <c r="R210" s="71" t="n">
        <v>232</v>
      </c>
      <c r="S210" s="68" t="n"/>
      <c r="T210" s="69" t="n"/>
      <c r="U210" s="79" t="n"/>
      <c r="V210" s="71" t="n"/>
      <c r="W210" s="69" t="n"/>
      <c r="X210" s="61" t="n"/>
      <c r="Y210" s="70" t="n"/>
      <c r="Z210" s="61" t="n"/>
      <c r="AA210" s="71" t="n"/>
      <c r="AB210" s="70" t="n"/>
      <c r="AC210" s="69" t="n"/>
      <c r="AD210" s="61" t="n"/>
      <c r="AE210" s="85" t="n"/>
      <c r="AF210" s="61" t="n"/>
      <c r="AG210" s="71" t="n"/>
      <c r="AH210" s="70" t="n"/>
      <c r="AI210" s="69" t="n"/>
      <c r="AJ210" s="61" t="n"/>
      <c r="AK210" s="70" t="n"/>
      <c r="AL210" s="61" t="n"/>
      <c r="AM210" s="71" t="n"/>
      <c r="AN210" s="70" t="n"/>
      <c r="AO210" s="69" t="n"/>
      <c r="AP210" s="61" t="n"/>
      <c r="AQ210" s="70" t="n"/>
      <c r="AR210" s="61" t="n"/>
      <c r="AS210" s="71" t="n"/>
      <c r="AT210" s="70" t="n"/>
      <c r="AU210" s="69" t="n"/>
      <c r="AV210" s="61" t="n"/>
      <c r="AW210" s="70" t="n"/>
      <c r="AX210" s="61" t="n"/>
      <c r="AY210" s="71" t="n"/>
      <c r="AZ210" s="70" t="n"/>
      <c r="BA210" s="61" t="n"/>
      <c r="BB210" s="61" t="n"/>
      <c r="BC210" s="70" t="n"/>
      <c r="BD210" s="61" t="n"/>
      <c r="BE210" s="80" t="n"/>
      <c r="BF210" s="70" t="n"/>
      <c r="BG210" s="61" t="n"/>
      <c r="BH210" s="61" t="n"/>
      <c r="BI210" s="70" t="n"/>
      <c r="BJ210" s="61" t="n"/>
      <c r="BK210" s="80" t="n"/>
      <c r="BL210" s="61" t="n"/>
      <c r="BM210" s="61" t="n"/>
      <c r="BN210" s="61" t="n"/>
      <c r="BO210" s="61" t="n"/>
      <c r="BP210" s="61" t="n"/>
      <c r="BQ210" s="61" t="n"/>
      <c r="BR210" s="61" t="n"/>
      <c r="BS210" s="61" t="n"/>
      <c r="BT210" s="61" t="n"/>
      <c r="BU210" s="61" t="n"/>
      <c r="BV210" s="61" t="n"/>
      <c r="BW210" s="61" t="n"/>
      <c r="BX210" s="61" t="n"/>
      <c r="BY210" s="61" t="n"/>
      <c r="BZ210" s="70"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row>
    <row outlineLevel="0" r="211">
      <c r="A211" s="61" t="s">
        <v>104</v>
      </c>
      <c r="B211" s="63" t="s">
        <v>168</v>
      </c>
      <c r="C211" s="63" t="s">
        <v>70</v>
      </c>
      <c r="D211" s="63" t="s">
        <v>673</v>
      </c>
      <c r="E211" s="63" t="s">
        <v>674</v>
      </c>
      <c r="F211" s="75" t="str">
        <f aca="false" ca="false" dt2D="false" dtr="false" t="normal">IF(E211&lt;&gt;"", HYPERLINK("http://kad.arbitr.ru/Card?number="&amp;IF(MID(E211, SEARCH("/", E211)+1, 2)&lt;&gt;"20", MID(E211, 1, SEARCH("/", E211))&amp;"20"&amp;MID(E211, SEARCH("/", E211)+1, 2), E211), "ссылка"), "")</f>
        <v>ссылка</v>
      </c>
      <c r="G211" s="65" t="n">
        <v>2311296001</v>
      </c>
      <c r="H211" s="66" t="s">
        <v>675</v>
      </c>
      <c r="I211" s="10" t="n"/>
      <c r="J211" s="63" t="s">
        <v>48</v>
      </c>
      <c r="K211" s="67" t="n">
        <v>45628</v>
      </c>
      <c r="L211" s="63" t="s">
        <v>168</v>
      </c>
      <c r="M211" s="63" t="s">
        <v>159</v>
      </c>
      <c r="N211" s="63" t="n"/>
      <c r="O211" s="68" t="s">
        <v>679</v>
      </c>
      <c r="P211" s="69" t="n">
        <v>45716</v>
      </c>
      <c r="Q211" s="70" t="s">
        <v>51</v>
      </c>
      <c r="R211" s="71" t="n">
        <v>658</v>
      </c>
      <c r="S211" s="68" t="n"/>
      <c r="T211" s="69" t="n"/>
      <c r="U211" s="79" t="n"/>
      <c r="V211" s="71" t="n"/>
      <c r="W211" s="69" t="n"/>
      <c r="X211" s="61" t="n"/>
      <c r="Y211" s="70" t="n"/>
      <c r="Z211" s="61" t="n"/>
      <c r="AA211" s="71" t="n"/>
      <c r="AB211" s="70" t="n"/>
      <c r="AC211" s="69" t="n"/>
      <c r="AD211" s="61" t="n"/>
      <c r="AE211" s="85" t="n"/>
      <c r="AF211" s="61" t="n"/>
      <c r="AG211" s="71" t="n"/>
      <c r="AH211" s="70" t="n"/>
      <c r="AI211" s="69" t="n"/>
      <c r="AJ211" s="61" t="n"/>
      <c r="AK211" s="70" t="n"/>
      <c r="AL211" s="61" t="n"/>
      <c r="AM211" s="71" t="n"/>
      <c r="AN211" s="70" t="n"/>
      <c r="AO211" s="69" t="n"/>
      <c r="AP211" s="61" t="n"/>
      <c r="AQ211" s="70" t="n"/>
      <c r="AR211" s="61" t="n"/>
      <c r="AS211" s="71" t="n"/>
      <c r="AT211" s="70" t="n"/>
      <c r="AU211" s="69" t="n"/>
      <c r="AV211" s="61" t="n"/>
      <c r="AW211" s="70" t="n"/>
      <c r="AX211" s="61" t="n"/>
      <c r="AY211" s="71" t="n"/>
      <c r="AZ211" s="70" t="n"/>
      <c r="BA211" s="61" t="n"/>
      <c r="BB211" s="61" t="n"/>
      <c r="BC211" s="70" t="n"/>
      <c r="BD211" s="61" t="n"/>
      <c r="BE211" s="80" t="n"/>
      <c r="BF211" s="70" t="n"/>
      <c r="BG211" s="61" t="n"/>
      <c r="BH211" s="61" t="n"/>
      <c r="BI211" s="70" t="n"/>
      <c r="BJ211" s="61" t="n"/>
      <c r="BK211" s="80" t="n"/>
      <c r="BL211" s="61" t="n"/>
      <c r="BM211" s="61" t="n"/>
      <c r="BN211" s="61" t="n"/>
      <c r="BO211" s="61" t="n"/>
      <c r="BP211" s="61" t="n"/>
      <c r="BQ211" s="61" t="n"/>
      <c r="BR211" s="61" t="n"/>
      <c r="BS211" s="61" t="n"/>
      <c r="BT211" s="61" t="n"/>
      <c r="BU211" s="61" t="n"/>
      <c r="BV211" s="61" t="n"/>
      <c r="BW211" s="61" t="n"/>
      <c r="BX211" s="61" t="n"/>
      <c r="BY211" s="61" t="n"/>
      <c r="BZ211" s="70"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row>
    <row outlineLevel="0" r="212">
      <c r="A212" s="61" t="s">
        <v>104</v>
      </c>
      <c r="B212" s="62" t="s">
        <v>373</v>
      </c>
      <c r="C212" s="63" t="s">
        <v>44</v>
      </c>
      <c r="D212" s="63" t="s">
        <v>680</v>
      </c>
      <c r="E212" s="63" t="s">
        <v>681</v>
      </c>
      <c r="F212" s="64" t="str">
        <f aca="false" ca="false" dt2D="false" dtr="false" t="normal">IF(E212&lt;&gt;"", HYPERLINK("http://kad.arbitr.ru/Card?number="&amp;IF(MID(E212, SEARCH("/", E212)+1, 2)&lt;&gt;"20", MID(E212, 1, SEARCH("/", E212))&amp;"20"&amp;MID(E212, SEARCH("/", E212)+1, 2), E212), "ссылка"), "")</f>
        <v>ссылка</v>
      </c>
      <c r="G212" s="65" t="n">
        <v>2329007229</v>
      </c>
      <c r="H212" s="66" t="s">
        <v>682</v>
      </c>
      <c r="I212" s="63" t="n"/>
      <c r="J212" s="63" t="s">
        <v>48</v>
      </c>
      <c r="K212" s="67" t="n">
        <v>43972</v>
      </c>
      <c r="L212" s="63" t="s">
        <v>373</v>
      </c>
      <c r="M212" s="63" t="s">
        <v>211</v>
      </c>
      <c r="N212" s="63" t="n"/>
      <c r="O212" s="68" t="s">
        <v>683</v>
      </c>
      <c r="P212" s="69" t="n">
        <v>44056</v>
      </c>
      <c r="Q212" s="70" t="s">
        <v>51</v>
      </c>
      <c r="R212" s="71" t="n">
        <v>0</v>
      </c>
      <c r="S212" s="91" t="n"/>
      <c r="T212" s="61" t="n"/>
      <c r="U212" s="61" t="n"/>
      <c r="V212" s="71" t="n"/>
      <c r="W212" s="61" t="n"/>
      <c r="X212" s="61" t="n"/>
      <c r="Y212" s="61" t="n"/>
      <c r="Z212" s="61" t="n"/>
      <c r="AA212" s="71" t="n"/>
      <c r="AB212" s="61" t="n"/>
      <c r="AC212" s="61" t="n"/>
      <c r="AD212" s="61" t="n"/>
      <c r="AE212" s="61" t="n"/>
      <c r="AF212" s="61" t="n"/>
      <c r="AG212" s="71" t="n"/>
      <c r="AH212" s="61" t="n"/>
      <c r="AI212" s="61" t="n"/>
      <c r="AJ212" s="61" t="n"/>
      <c r="AK212" s="61" t="n"/>
      <c r="AL212" s="61" t="n"/>
      <c r="AM212" s="71" t="n"/>
      <c r="AN212" s="61" t="n"/>
      <c r="AO212" s="61" t="n"/>
      <c r="AP212" s="61" t="n"/>
      <c r="AQ212" s="61" t="n"/>
      <c r="AR212" s="61" t="n"/>
      <c r="AS212" s="71" t="n"/>
      <c r="AT212" s="61" t="n"/>
      <c r="AU212" s="61" t="n"/>
      <c r="AV212" s="61" t="n"/>
      <c r="AW212" s="61" t="n"/>
      <c r="AX212" s="61" t="n"/>
      <c r="AY212" s="71" t="n"/>
      <c r="AZ212" s="61" t="n"/>
      <c r="BA212" s="61" t="n"/>
      <c r="BB212" s="61" t="n"/>
      <c r="BC212" s="61" t="n"/>
      <c r="BD212" s="61" t="n"/>
      <c r="BE212" s="61" t="n"/>
      <c r="BF212" s="61" t="n"/>
      <c r="BG212" s="61" t="n"/>
      <c r="BH212" s="61" t="n"/>
      <c r="BI212" s="61" t="n"/>
      <c r="BJ212" s="61" t="n"/>
      <c r="BK212" s="61" t="n"/>
      <c r="BL212" s="61" t="n"/>
      <c r="BM212" s="61" t="n"/>
      <c r="BN212" s="61" t="n"/>
      <c r="BO212" s="61" t="n"/>
      <c r="BP212" s="61" t="n"/>
      <c r="BQ212" s="61" t="n"/>
      <c r="BR212" s="61" t="n"/>
      <c r="BS212" s="61" t="n"/>
      <c r="BT212" s="61" t="n"/>
      <c r="BU212" s="61" t="n"/>
      <c r="BV212" s="61" t="n"/>
      <c r="BW212" s="61" t="n"/>
      <c r="BX212" s="61" t="n"/>
      <c r="BY212" s="61" t="n"/>
      <c r="BZ212" s="61"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row>
    <row outlineLevel="0" r="213">
      <c r="A213" s="61" t="s">
        <v>104</v>
      </c>
      <c r="B213" s="62" t="s">
        <v>373</v>
      </c>
      <c r="C213" s="63" t="s">
        <v>44</v>
      </c>
      <c r="D213" s="63" t="s">
        <v>680</v>
      </c>
      <c r="E213" s="63" t="s">
        <v>681</v>
      </c>
      <c r="F213" s="64" t="str">
        <f aca="false" ca="false" dt2D="false" dtr="false" t="normal">IF(E213&lt;&gt;"", HYPERLINK("http://kad.arbitr.ru/Card?number="&amp;IF(MID(E213, SEARCH("/", E213)+1, 2)&lt;&gt;"20", MID(E213, 1, SEARCH("/", E213))&amp;"20"&amp;MID(E213, SEARCH("/", E213)+1, 2), E213), "ссылка"), "")</f>
        <v>ссылка</v>
      </c>
      <c r="G213" s="65" t="n">
        <v>2329007229</v>
      </c>
      <c r="H213" s="66" t="s">
        <v>682</v>
      </c>
      <c r="I213" s="63" t="n"/>
      <c r="J213" s="63" t="s">
        <v>48</v>
      </c>
      <c r="K213" s="67" t="n">
        <v>43972</v>
      </c>
      <c r="L213" s="63" t="s">
        <v>373</v>
      </c>
      <c r="M213" s="63" t="s">
        <v>49</v>
      </c>
      <c r="N213" s="63" t="n"/>
      <c r="O213" s="68" t="s">
        <v>684</v>
      </c>
      <c r="P213" s="69" t="n"/>
      <c r="Q213" s="70" t="n"/>
      <c r="R213" s="71" t="n"/>
      <c r="S213" s="91" t="s">
        <v>684</v>
      </c>
      <c r="T213" s="69" t="n">
        <v>45280</v>
      </c>
      <c r="U213" s="72" t="s">
        <v>53</v>
      </c>
      <c r="V213" s="71" t="n">
        <v>223</v>
      </c>
      <c r="W213" s="69" t="n">
        <v>45674</v>
      </c>
      <c r="X213" s="61" t="s">
        <v>54</v>
      </c>
      <c r="Y213" s="70" t="s">
        <v>55</v>
      </c>
      <c r="Z213" s="61" t="s">
        <v>81</v>
      </c>
      <c r="AA213" s="71" t="n">
        <v>0</v>
      </c>
      <c r="AB213" s="70" t="s">
        <v>57</v>
      </c>
      <c r="AC213" s="69" t="n">
        <v>45800</v>
      </c>
      <c r="AD213" s="61" t="s">
        <v>54</v>
      </c>
      <c r="AE213" s="78" t="s">
        <v>58</v>
      </c>
      <c r="AF213" s="61" t="s">
        <v>81</v>
      </c>
      <c r="AG213" s="71" t="n">
        <v>0</v>
      </c>
      <c r="AH213" s="78" t="s">
        <v>59</v>
      </c>
      <c r="AI213" s="61" t="n"/>
      <c r="AJ213" s="61" t="n"/>
      <c r="AK213" s="61" t="n"/>
      <c r="AL213" s="61" t="n"/>
      <c r="AM213" s="71" t="n"/>
      <c r="AN213" s="61" t="n"/>
      <c r="AO213" s="61" t="n"/>
      <c r="AP213" s="61" t="n"/>
      <c r="AQ213" s="61" t="n"/>
      <c r="AR213" s="61" t="n"/>
      <c r="AS213" s="71" t="n"/>
      <c r="AT213" s="61" t="n"/>
      <c r="AU213" s="61" t="n"/>
      <c r="AV213" s="61" t="n"/>
      <c r="AW213" s="61" t="n"/>
      <c r="AX213" s="61" t="n"/>
      <c r="AY213" s="71" t="n"/>
      <c r="AZ213" s="61" t="n"/>
      <c r="BA213" s="61" t="n"/>
      <c r="BB213" s="61" t="n"/>
      <c r="BC213" s="61" t="n"/>
      <c r="BD213" s="61" t="n"/>
      <c r="BE213" s="61" t="n"/>
      <c r="BF213" s="61" t="n"/>
      <c r="BG213" s="61" t="n"/>
      <c r="BH213" s="61" t="n"/>
      <c r="BI213" s="61" t="n"/>
      <c r="BJ213" s="61" t="n"/>
      <c r="BK213" s="61" t="n"/>
      <c r="BL213" s="61" t="n"/>
      <c r="BM213" s="61" t="n"/>
      <c r="BN213" s="61" t="n"/>
      <c r="BO213" s="61" t="n"/>
      <c r="BP213" s="61" t="n"/>
      <c r="BQ213" s="61" t="n"/>
      <c r="BR213" s="61" t="n"/>
      <c r="BS213" s="61" t="n"/>
      <c r="BT213" s="61" t="n"/>
      <c r="BU213" s="61" t="n"/>
      <c r="BV213" s="61" t="n"/>
      <c r="BW213" s="61" t="n"/>
      <c r="BX213" s="61" t="n"/>
      <c r="BY213" s="61" t="n"/>
      <c r="BZ213" s="61"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row>
    <row outlineLevel="0" r="214">
      <c r="A214" s="61" t="s">
        <v>104</v>
      </c>
      <c r="B214" s="62" t="s">
        <v>373</v>
      </c>
      <c r="C214" s="63" t="s">
        <v>44</v>
      </c>
      <c r="D214" s="63" t="s">
        <v>680</v>
      </c>
      <c r="E214" s="63" t="s">
        <v>681</v>
      </c>
      <c r="F214" s="64" t="str">
        <f aca="false" ca="false" dt2D="false" dtr="false" t="normal">IF(E214&lt;&gt;"", HYPERLINK("http://kad.arbitr.ru/Card?number="&amp;IF(MID(E214, SEARCH("/", E214)+1, 2)&lt;&gt;"20", MID(E214, 1, SEARCH("/", E214))&amp;"20"&amp;MID(E214, SEARCH("/", E214)+1, 2), E214), "ссылка"), "")</f>
        <v>ссылка</v>
      </c>
      <c r="G214" s="65" t="n">
        <v>2329007229</v>
      </c>
      <c r="H214" s="66" t="s">
        <v>682</v>
      </c>
      <c r="I214" s="63" t="n"/>
      <c r="J214" s="63" t="s">
        <v>48</v>
      </c>
      <c r="K214" s="67" t="n">
        <v>43972</v>
      </c>
      <c r="L214" s="63" t="s">
        <v>373</v>
      </c>
      <c r="M214" s="63" t="s">
        <v>49</v>
      </c>
      <c r="N214" s="63" t="n"/>
      <c r="O214" s="68" t="s">
        <v>685</v>
      </c>
      <c r="P214" s="69" t="n">
        <v>44270</v>
      </c>
      <c r="Q214" s="70" t="s">
        <v>51</v>
      </c>
      <c r="R214" s="71" t="n">
        <v>171</v>
      </c>
      <c r="S214" s="68" t="s">
        <v>685</v>
      </c>
      <c r="T214" s="69" t="n">
        <v>45280</v>
      </c>
      <c r="U214" s="72" t="s">
        <v>53</v>
      </c>
      <c r="V214" s="71" t="n">
        <v>599</v>
      </c>
      <c r="W214" s="69" t="n">
        <v>45674</v>
      </c>
      <c r="X214" s="61" t="s">
        <v>54</v>
      </c>
      <c r="Y214" s="70" t="s">
        <v>55</v>
      </c>
      <c r="Z214" s="61" t="s">
        <v>81</v>
      </c>
      <c r="AA214" s="71" t="n">
        <v>0</v>
      </c>
      <c r="AB214" s="70" t="s">
        <v>57</v>
      </c>
      <c r="AC214" s="69" t="n">
        <v>45800</v>
      </c>
      <c r="AD214" s="61" t="s">
        <v>54</v>
      </c>
      <c r="AE214" s="78" t="s">
        <v>58</v>
      </c>
      <c r="AF214" s="61" t="s">
        <v>81</v>
      </c>
      <c r="AG214" s="71" t="n">
        <v>0</v>
      </c>
      <c r="AH214" s="78" t="s">
        <v>59</v>
      </c>
      <c r="AI214" s="61" t="n"/>
      <c r="AJ214" s="61" t="n"/>
      <c r="AK214" s="61" t="n"/>
      <c r="AL214" s="61" t="n"/>
      <c r="AM214" s="71" t="n"/>
      <c r="AN214" s="61" t="n"/>
      <c r="AO214" s="61" t="n"/>
      <c r="AP214" s="61" t="n"/>
      <c r="AQ214" s="61" t="n"/>
      <c r="AR214" s="61" t="n"/>
      <c r="AS214" s="71" t="n"/>
      <c r="AT214" s="61" t="n"/>
      <c r="AU214" s="61" t="n"/>
      <c r="AV214" s="61" t="n"/>
      <c r="AW214" s="61" t="n"/>
      <c r="AX214" s="61" t="n"/>
      <c r="AY214" s="71" t="n"/>
      <c r="AZ214" s="61" t="n"/>
      <c r="BA214" s="61" t="n"/>
      <c r="BB214" s="61" t="n"/>
      <c r="BC214" s="61" t="n"/>
      <c r="BD214" s="61" t="n"/>
      <c r="BE214" s="61" t="n"/>
      <c r="BF214" s="61" t="n"/>
      <c r="BG214" s="61" t="n"/>
      <c r="BH214" s="61" t="n"/>
      <c r="BI214" s="61" t="n"/>
      <c r="BJ214" s="61" t="n"/>
      <c r="BK214" s="61" t="n"/>
      <c r="BL214" s="61" t="n"/>
      <c r="BM214" s="61" t="n"/>
      <c r="BN214" s="61" t="n"/>
      <c r="BO214" s="61" t="n"/>
      <c r="BP214" s="61" t="n"/>
      <c r="BQ214" s="61" t="n"/>
      <c r="BR214" s="61" t="n"/>
      <c r="BS214" s="61" t="n"/>
      <c r="BT214" s="61" t="n"/>
      <c r="BU214" s="61" t="n"/>
      <c r="BV214" s="61" t="n"/>
      <c r="BW214" s="61" t="n"/>
      <c r="BX214" s="61" t="n"/>
      <c r="BY214" s="61" t="n"/>
      <c r="BZ214" s="61"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row>
    <row outlineLevel="0" r="215">
      <c r="A215" s="61" t="s">
        <v>104</v>
      </c>
      <c r="B215" s="62" t="s">
        <v>373</v>
      </c>
      <c r="C215" s="63" t="s">
        <v>44</v>
      </c>
      <c r="D215" s="63" t="s">
        <v>680</v>
      </c>
      <c r="E215" s="63" t="s">
        <v>681</v>
      </c>
      <c r="F215" s="64" t="str">
        <f aca="false" ca="false" dt2D="false" dtr="false" t="normal">IF(E215&lt;&gt;"", HYPERLINK("http://kad.arbitr.ru/Card?number="&amp;IF(MID(E215, SEARCH("/", E215)+1, 2)&lt;&gt;"20", MID(E215, 1, SEARCH("/", E215))&amp;"20"&amp;MID(E215, SEARCH("/", E215)+1, 2), E215), "ссылка"), "")</f>
        <v>ссылка</v>
      </c>
      <c r="G215" s="65" t="n">
        <v>2329007229</v>
      </c>
      <c r="H215" s="66" t="s">
        <v>682</v>
      </c>
      <c r="I215" s="63" t="n"/>
      <c r="J215" s="63" t="s">
        <v>48</v>
      </c>
      <c r="K215" s="67" t="n">
        <v>43972</v>
      </c>
      <c r="L215" s="63" t="s">
        <v>373</v>
      </c>
      <c r="M215" s="63" t="s">
        <v>78</v>
      </c>
      <c r="N215" s="63" t="n"/>
      <c r="O215" s="68" t="s">
        <v>686</v>
      </c>
      <c r="P215" s="69" t="n">
        <v>44270</v>
      </c>
      <c r="Q215" s="70" t="s">
        <v>51</v>
      </c>
      <c r="R215" s="71" t="n">
        <v>203.5</v>
      </c>
      <c r="S215" s="91" t="n"/>
      <c r="T215" s="61" t="n"/>
      <c r="U215" s="61" t="n"/>
      <c r="V215" s="71" t="n"/>
      <c r="W215" s="61" t="n"/>
      <c r="X215" s="61" t="n"/>
      <c r="Y215" s="61" t="n"/>
      <c r="Z215" s="61" t="n"/>
      <c r="AA215" s="71" t="n"/>
      <c r="AB215" s="61" t="n"/>
      <c r="AC215" s="61" t="n"/>
      <c r="AD215" s="61" t="n"/>
      <c r="AE215" s="61" t="n"/>
      <c r="AF215" s="61" t="n"/>
      <c r="AG215" s="71" t="n"/>
      <c r="AH215" s="61" t="n"/>
      <c r="AI215" s="61" t="n"/>
      <c r="AJ215" s="61" t="n"/>
      <c r="AK215" s="61" t="n"/>
      <c r="AL215" s="61" t="n"/>
      <c r="AM215" s="71" t="n"/>
      <c r="AN215" s="61" t="n"/>
      <c r="AO215" s="61" t="n"/>
      <c r="AP215" s="61" t="n"/>
      <c r="AQ215" s="61" t="n"/>
      <c r="AR215" s="61" t="n"/>
      <c r="AS215" s="71" t="n"/>
      <c r="AT215" s="61" t="n"/>
      <c r="AU215" s="61" t="n"/>
      <c r="AV215" s="61" t="n"/>
      <c r="AW215" s="61" t="n"/>
      <c r="AX215" s="61" t="n"/>
      <c r="AY215" s="71" t="n"/>
      <c r="AZ215" s="61" t="n"/>
      <c r="BA215" s="61" t="n"/>
      <c r="BB215" s="61" t="n"/>
      <c r="BC215" s="61" t="n"/>
      <c r="BD215" s="61" t="n"/>
      <c r="BE215" s="61" t="n"/>
      <c r="BF215" s="61" t="n"/>
      <c r="BG215" s="61" t="n"/>
      <c r="BH215" s="61" t="n"/>
      <c r="BI215" s="61" t="n"/>
      <c r="BJ215" s="61" t="n"/>
      <c r="BK215" s="61" t="n"/>
      <c r="BL215" s="61" t="n"/>
      <c r="BM215" s="61" t="n"/>
      <c r="BN215" s="61" t="n"/>
      <c r="BO215" s="61" t="n"/>
      <c r="BP215" s="61" t="n"/>
      <c r="BQ215" s="61" t="n"/>
      <c r="BR215" s="61" t="n"/>
      <c r="BS215" s="61" t="n"/>
      <c r="BT215" s="61" t="n"/>
      <c r="BU215" s="61" t="n"/>
      <c r="BV215" s="61" t="n"/>
      <c r="BW215" s="61" t="n"/>
      <c r="BX215" s="61" t="n"/>
      <c r="BY215" s="61" t="n"/>
      <c r="BZ215" s="61"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row>
    <row outlineLevel="0" r="216">
      <c r="A216" s="61" t="s">
        <v>104</v>
      </c>
      <c r="B216" s="62" t="s">
        <v>242</v>
      </c>
      <c r="C216" s="63" t="s">
        <v>70</v>
      </c>
      <c r="D216" s="63" t="s">
        <v>687</v>
      </c>
      <c r="E216" s="63" t="s">
        <v>688</v>
      </c>
      <c r="F216" s="64" t="str">
        <f aca="false" ca="false" dt2D="false" dtr="false" t="normal">IF(E216&lt;&gt;"", HYPERLINK("http://kad.arbitr.ru/Card?number="&amp;IF(MID(E216, SEARCH("/", E216)+1, 2)&lt;&gt;"20", MID(E216, 1, SEARCH("/", E216))&amp;"20"&amp;MID(E216, SEARCH("/", E216)+1, 2), E216), "ссылка"), "")</f>
        <v>ссылка</v>
      </c>
      <c r="G216" s="65" t="n">
        <v>2348036112</v>
      </c>
      <c r="H216" s="66" t="s">
        <v>689</v>
      </c>
      <c r="I216" s="63" t="n"/>
      <c r="J216" s="63" t="s">
        <v>48</v>
      </c>
      <c r="K216" s="67" t="n">
        <v>44082</v>
      </c>
      <c r="L216" s="63" t="s">
        <v>242</v>
      </c>
      <c r="M216" s="63" t="s">
        <v>159</v>
      </c>
      <c r="N216" s="63" t="n"/>
      <c r="O216" s="68" t="s">
        <v>690</v>
      </c>
      <c r="P216" s="69" t="n">
        <v>44130</v>
      </c>
      <c r="Q216" s="70" t="s">
        <v>51</v>
      </c>
      <c r="R216" s="71" t="n">
        <v>0</v>
      </c>
      <c r="S216" s="68" t="n"/>
      <c r="T216" s="69" t="n"/>
      <c r="U216" s="72" t="n"/>
      <c r="V216" s="71" t="n"/>
      <c r="W216" s="69" t="n"/>
      <c r="X216" s="61" t="n"/>
      <c r="Y216" s="70" t="n"/>
      <c r="Z216" s="61" t="n"/>
      <c r="AA216" s="71" t="n"/>
      <c r="AB216" s="70" t="n"/>
      <c r="AC216" s="69" t="n"/>
      <c r="AD216" s="61" t="n"/>
      <c r="AE216" s="70" t="n"/>
      <c r="AF216" s="61" t="n"/>
      <c r="AG216" s="71" t="n"/>
      <c r="AH216" s="61" t="n"/>
      <c r="AI216" s="61" t="n"/>
      <c r="AJ216" s="61" t="n"/>
      <c r="AK216" s="61" t="n"/>
      <c r="AL216" s="61" t="n"/>
      <c r="AM216" s="71" t="n"/>
      <c r="AN216" s="61" t="n"/>
      <c r="AO216" s="61" t="n"/>
      <c r="AP216" s="61" t="n"/>
      <c r="AQ216" s="61" t="n"/>
      <c r="AR216" s="61" t="n"/>
      <c r="AS216" s="71" t="n"/>
      <c r="AT216" s="61" t="n"/>
      <c r="AU216" s="61" t="n"/>
      <c r="AV216" s="61" t="n"/>
      <c r="AW216" s="61" t="n"/>
      <c r="AX216" s="61" t="n"/>
      <c r="AY216" s="71" t="n"/>
      <c r="AZ216" s="61" t="n"/>
      <c r="BA216" s="61" t="n"/>
      <c r="BB216" s="61" t="n"/>
      <c r="BC216" s="61" t="n"/>
      <c r="BD216" s="61" t="n"/>
      <c r="BE216" s="61" t="n"/>
      <c r="BF216" s="61" t="n"/>
      <c r="BG216" s="61" t="n"/>
      <c r="BH216" s="61" t="n"/>
      <c r="BI216" s="61" t="n"/>
      <c r="BJ216" s="61" t="n"/>
      <c r="BK216" s="61" t="n"/>
      <c r="BL216" s="61" t="n"/>
      <c r="BM216" s="61" t="n"/>
      <c r="BN216" s="61" t="n"/>
      <c r="BO216" s="61" t="n"/>
      <c r="BP216" s="61" t="n"/>
      <c r="BQ216" s="61" t="n"/>
      <c r="BR216" s="61" t="n"/>
      <c r="BS216" s="61" t="n"/>
      <c r="BT216" s="61" t="n"/>
      <c r="BU216" s="61" t="n"/>
      <c r="BV216" s="61" t="n"/>
      <c r="BW216" s="61" t="n"/>
      <c r="BX216" s="61" t="n"/>
      <c r="BY216" s="61" t="n"/>
      <c r="BZ216" s="61"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row>
    <row outlineLevel="0" r="217">
      <c r="A217" s="61" t="s">
        <v>104</v>
      </c>
      <c r="B217" s="62" t="s">
        <v>242</v>
      </c>
      <c r="C217" s="63" t="s">
        <v>70</v>
      </c>
      <c r="D217" s="63" t="s">
        <v>687</v>
      </c>
      <c r="E217" s="63" t="s">
        <v>688</v>
      </c>
      <c r="F217" s="64" t="str">
        <f aca="false" ca="false" dt2D="false" dtr="false" t="normal">IF(E217&lt;&gt;"", HYPERLINK("http://kad.arbitr.ru/Card?number="&amp;IF(MID(E217, SEARCH("/", E217)+1, 2)&lt;&gt;"20", MID(E217, 1, SEARCH("/", E217))&amp;"20"&amp;MID(E217, SEARCH("/", E217)+1, 2), E217), "ссылка"), "")</f>
        <v>ссылка</v>
      </c>
      <c r="G217" s="65" t="n">
        <v>2348036112</v>
      </c>
      <c r="H217" s="66" t="s">
        <v>689</v>
      </c>
      <c r="I217" s="63" t="s">
        <v>691</v>
      </c>
      <c r="J217" s="63" t="s">
        <v>48</v>
      </c>
      <c r="K217" s="67" t="n">
        <v>44082</v>
      </c>
      <c r="L217" s="63" t="s">
        <v>242</v>
      </c>
      <c r="M217" s="63" t="s">
        <v>692</v>
      </c>
      <c r="N217" s="63" t="n"/>
      <c r="O217" s="68" t="s">
        <v>693</v>
      </c>
      <c r="P217" s="69" t="n">
        <v>44085</v>
      </c>
      <c r="Q217" s="70" t="s">
        <v>51</v>
      </c>
      <c r="R217" s="71" t="n">
        <v>1472.7</v>
      </c>
      <c r="S217" s="68" t="s">
        <v>694</v>
      </c>
      <c r="T217" s="69" t="n"/>
      <c r="U217" s="72" t="n"/>
      <c r="V217" s="71" t="n"/>
      <c r="W217" s="69" t="n">
        <v>45146</v>
      </c>
      <c r="X217" s="61" t="s">
        <v>54</v>
      </c>
      <c r="Y217" s="70" t="s">
        <v>55</v>
      </c>
      <c r="Z217" s="61" t="s">
        <v>81</v>
      </c>
      <c r="AA217" s="71" t="n">
        <v>0</v>
      </c>
      <c r="AB217" s="70" t="s">
        <v>57</v>
      </c>
      <c r="AC217" s="69" t="s">
        <v>695</v>
      </c>
      <c r="AD217" s="61" t="s">
        <v>61</v>
      </c>
      <c r="AE217" s="70" t="s">
        <v>58</v>
      </c>
      <c r="AF217" s="61" t="s">
        <v>56</v>
      </c>
      <c r="AG217" s="71" t="n">
        <v>0</v>
      </c>
      <c r="AH217" s="70" t="s">
        <v>59</v>
      </c>
      <c r="AI217" s="61" t="n"/>
      <c r="AJ217" s="61" t="n"/>
      <c r="AK217" s="61" t="n"/>
      <c r="AL217" s="61" t="n"/>
      <c r="AM217" s="71" t="n"/>
      <c r="AN217" s="61" t="n"/>
      <c r="AO217" s="61" t="n"/>
      <c r="AP217" s="61" t="n"/>
      <c r="AQ217" s="61" t="n"/>
      <c r="AR217" s="61" t="n"/>
      <c r="AS217" s="71" t="n"/>
      <c r="AT217" s="61" t="n"/>
      <c r="AU217" s="61" t="n"/>
      <c r="AV217" s="61" t="n"/>
      <c r="AW217" s="61" t="n"/>
      <c r="AX217" s="61" t="n"/>
      <c r="AY217" s="71" t="n"/>
      <c r="AZ217" s="61" t="n"/>
      <c r="BA217" s="61" t="n"/>
      <c r="BB217" s="61" t="n"/>
      <c r="BC217" s="61" t="n"/>
      <c r="BD217" s="61" t="n"/>
      <c r="BE217" s="61" t="n"/>
      <c r="BF217" s="61" t="n"/>
      <c r="BG217" s="61" t="n"/>
      <c r="BH217" s="61" t="n"/>
      <c r="BI217" s="61" t="n"/>
      <c r="BJ217" s="61" t="n"/>
      <c r="BK217" s="61" t="n"/>
      <c r="BL217" s="61" t="n"/>
      <c r="BM217" s="61" t="n"/>
      <c r="BN217" s="61" t="n"/>
      <c r="BO217" s="61" t="n"/>
      <c r="BP217" s="61" t="n"/>
      <c r="BQ217" s="61" t="n"/>
      <c r="BR217" s="61" t="n"/>
      <c r="BS217" s="61" t="n"/>
      <c r="BT217" s="61" t="n"/>
      <c r="BU217" s="61" t="n"/>
      <c r="BV217" s="61" t="n"/>
      <c r="BW217" s="61" t="n"/>
      <c r="BX217" s="61" t="n"/>
      <c r="BY217" s="61" t="n"/>
      <c r="BZ217" s="61"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row>
    <row outlineLevel="0" r="218">
      <c r="A218" s="61" t="s">
        <v>104</v>
      </c>
      <c r="B218" s="62" t="s">
        <v>242</v>
      </c>
      <c r="C218" s="63" t="s">
        <v>70</v>
      </c>
      <c r="D218" s="63" t="s">
        <v>687</v>
      </c>
      <c r="E218" s="63" t="s">
        <v>688</v>
      </c>
      <c r="F218" s="64" t="str">
        <f aca="false" ca="false" dt2D="false" dtr="false" t="normal">IF(E218&lt;&gt;"", HYPERLINK("http://kad.arbitr.ru/Card?number="&amp;IF(MID(E218, SEARCH("/", E218)+1, 2)&lt;&gt;"20", MID(E218, 1, SEARCH("/", E218))&amp;"20"&amp;MID(E218, SEARCH("/", E218)+1, 2), E218), "ссылка"), "")</f>
        <v>ссылка</v>
      </c>
      <c r="G218" s="65" t="n">
        <v>2348036112</v>
      </c>
      <c r="H218" s="66" t="s">
        <v>689</v>
      </c>
      <c r="I218" s="63" t="n"/>
      <c r="J218" s="63" t="s">
        <v>48</v>
      </c>
      <c r="K218" s="67" t="n">
        <v>44082</v>
      </c>
      <c r="L218" s="63" t="s">
        <v>242</v>
      </c>
      <c r="M218" s="63" t="s">
        <v>78</v>
      </c>
      <c r="N218" s="63" t="n"/>
      <c r="O218" s="68" t="s">
        <v>696</v>
      </c>
      <c r="P218" s="69" t="n"/>
      <c r="Q218" s="70" t="n"/>
      <c r="R218" s="71" t="n"/>
      <c r="S218" s="68" t="s">
        <v>697</v>
      </c>
      <c r="T218" s="69" t="n">
        <v>44508</v>
      </c>
      <c r="U218" s="72" t="s">
        <v>53</v>
      </c>
      <c r="V218" s="71" t="n">
        <v>1144.2</v>
      </c>
      <c r="W218" s="69" t="n">
        <v>44589</v>
      </c>
      <c r="X218" s="61" t="s">
        <v>54</v>
      </c>
      <c r="Y218" s="70" t="s">
        <v>55</v>
      </c>
      <c r="Z218" s="61" t="s">
        <v>76</v>
      </c>
      <c r="AA218" s="71" t="n">
        <v>564.6</v>
      </c>
      <c r="AB218" s="70" t="s">
        <v>57</v>
      </c>
      <c r="AC218" s="69" t="n">
        <v>44670</v>
      </c>
      <c r="AD218" s="61" t="s">
        <v>54</v>
      </c>
      <c r="AE218" s="70" t="s">
        <v>58</v>
      </c>
      <c r="AF218" s="61" t="s">
        <v>56</v>
      </c>
      <c r="AG218" s="71" t="n">
        <v>0</v>
      </c>
      <c r="AH218" s="70" t="s">
        <v>59</v>
      </c>
      <c r="AI218" s="61" t="s">
        <v>698</v>
      </c>
      <c r="AJ218" s="61" t="s">
        <v>61</v>
      </c>
      <c r="AK218" s="70" t="s">
        <v>62</v>
      </c>
      <c r="AL218" s="61" t="s">
        <v>76</v>
      </c>
      <c r="AM218" s="71" t="n">
        <v>321.6</v>
      </c>
      <c r="AN218" s="70" t="s">
        <v>64</v>
      </c>
      <c r="AO218" s="61" t="n"/>
      <c r="AP218" s="61" t="n"/>
      <c r="AQ218" s="70" t="n"/>
      <c r="AR218" s="61" t="n"/>
      <c r="AS218" s="71" t="n"/>
      <c r="AT218" s="61" t="n"/>
      <c r="AU218" s="61" t="n"/>
      <c r="AV218" s="61" t="n"/>
      <c r="AW218" s="61" t="n"/>
      <c r="AX218" s="61" t="n"/>
      <c r="AY218" s="71" t="n"/>
      <c r="AZ218" s="61" t="n"/>
      <c r="BA218" s="61" t="n"/>
      <c r="BB218" s="61" t="n"/>
      <c r="BC218" s="61" t="n"/>
      <c r="BD218" s="61" t="n"/>
      <c r="BE218" s="61" t="n"/>
      <c r="BF218" s="61" t="n"/>
      <c r="BG218" s="61" t="n"/>
      <c r="BH218" s="61" t="n"/>
      <c r="BI218" s="61" t="n"/>
      <c r="BJ218" s="61" t="n"/>
      <c r="BK218" s="61" t="n"/>
      <c r="BL218" s="61" t="n"/>
      <c r="BM218" s="61" t="n"/>
      <c r="BN218" s="61" t="n"/>
      <c r="BO218" s="61" t="n"/>
      <c r="BP218" s="61" t="n"/>
      <c r="BQ218" s="61" t="n"/>
      <c r="BR218" s="61" t="n"/>
      <c r="BS218" s="61" t="n"/>
      <c r="BT218" s="61" t="n"/>
      <c r="BU218" s="61" t="n"/>
      <c r="BV218" s="61" t="n"/>
      <c r="BW218" s="61" t="n"/>
      <c r="BX218" s="61" t="n"/>
      <c r="BY218" s="61" t="n"/>
      <c r="BZ218" s="61"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row>
  </sheetData>
  <autoFilter ref="A1:EY185"/>
  <mergeCells count="21">
    <mergeCell ref="BV1:BX1"/>
    <mergeCell ref="BG1:BI1"/>
    <mergeCell ref="P1:R1"/>
    <mergeCell ref="S1:V1"/>
    <mergeCell ref="AL1:AN1"/>
    <mergeCell ref="AF1:AH1"/>
    <mergeCell ref="AO1:AQ1"/>
    <mergeCell ref="AI1:AK1"/>
    <mergeCell ref="BD1:BF1"/>
    <mergeCell ref="BM1:BO1"/>
    <mergeCell ref="Z1:AB1"/>
    <mergeCell ref="W1:Y1"/>
    <mergeCell ref="AU1:AW1"/>
    <mergeCell ref="BS1:BU1"/>
    <mergeCell ref="BA1:BC1"/>
    <mergeCell ref="AC1:AE1"/>
    <mergeCell ref="BP1:BR1"/>
    <mergeCell ref="BY1:BZ1"/>
    <mergeCell ref="BJ1:BL1"/>
    <mergeCell ref="AR1:AT1"/>
    <mergeCell ref="AX1:AZ1"/>
  </mergeCells>
  <conditionalFormatting pivot="false" sqref="">
    <cfRule aboveAverage="true" bottom="false" dxfId="0" equalAverage="false" percent="false" priority="2" stopIfTrue="false" timePeriod="yesterday" type="timePeriod">
      <formula>FLOOR(A1,1)=TODAY()-1</formula>
    </cfRule>
  </conditionalFormatting>
  <conditionalFormatting pivot="false" sqref="">
    <cfRule aboveAverage="true" bottom="false" dxfId="0" equalAverage="false" percent="false" priority="1" stopIfTrue="false" timePeriod="yesterday" type="timePeriod">
      <formula>FLOOR(A1,1)=TODAY()-1</formula>
    </cfRule>
  </conditionalFormatting>
  <hyperlinks>
    <hyperlink display="https://fedresurs.ru/bankruptmessage/71CB40EAB708476A83CA1D96D05F0E40" r:id="rId1" ref="AB10"/>
    <hyperlink display="https://fedresurs.ru/bankruptmessage/935F086177E544698960835E54AE11DC" r:id="rId2" ref="AB109"/>
    <hyperlink display="https://fedresurs.ru/bankruptmessage/71CB40EAB708476A83CA1D96D05F0E40" r:id="rId1" ref="AB11"/>
    <hyperlink display="https://fedresurs.ru/bankruptmessage/935F086177E544698960835E54AE11DC" r:id="rId2" ref="AB110"/>
    <hyperlink display="https://fedresurs.ru/bankruptmessage/935F086177E544698960835E54AE11DC" r:id="rId2" ref="AB111"/>
    <hyperlink display="https://fedresurs.ru/bankruptmessage/935F086177E544698960835E54AE11DC" r:id="rId2" ref="AB112"/>
    <hyperlink display="https://fedresurs.ru/bankruptmessage/68461125E81240A39D8039C618480CF1" r:id="rId3" ref="AB118"/>
    <hyperlink display="https://fedresurs.ru/bankruptmessage/AEAF298248CB472E804CC2397AF73E28" r:id="rId4" ref="AB120"/>
    <hyperlink display="https://fedresurs.ru/bankruptmessage/AA762676841A467CBAFE82AB5741D4C1" r:id="rId5" ref="AB123"/>
    <hyperlink display="https://fedresurs.ru/bankruptmessage/AEAF298248CB472E804CC2397AF73E28" r:id="rId4" ref="AB124"/>
    <hyperlink display="https://fedresurs.ru/bankruptmessage/AEAF298248CB472E804CC2397AF73E28" r:id="rId4" ref="AB125"/>
    <hyperlink display="https://fedresurs.ru/bankruptmessage/AEAF298248CB472E804CC2397AF73E28" r:id="rId4" ref="AB126"/>
    <hyperlink display="https://fedresurs.ru/bankruptmessage/B4C9DF3ED570BAE9205477A5F2AB8C9C" r:id="rId6" ref="AB139"/>
    <hyperlink display="https://fedresurs.ru/bankruptmessage/E403536077114A60A431542A9710B83A" r:id="rId7" ref="AB141"/>
    <hyperlink display="https://fedresurs.ru/bankruptmessage/C3A0539B92B34CC2A6C90E9370951273" r:id="rId8" ref="AB148"/>
    <hyperlink display="https://fedresurs.ru/bankruptmessage/AFD7B11FE83DFBFBEF34938482947E48" r:id="rId9" ref="AB149"/>
    <hyperlink display="https://fedresurs.ru/bankruptmessage/8AEAA05CA2D5413F81C5D6D9DC136744" r:id="rId10" ref="AB159"/>
    <hyperlink display="https://fedresurs.ru/bankruptmessage/B2D37263BE011DBA29040134E0BBD2D3" r:id="rId11" ref="AB162"/>
    <hyperlink display="https://fedresurs.ru/bankruptmessage/EF0EC313AE74C4D8E734E84CF0BE49A3" r:id="rId12" ref="AB17"/>
    <hyperlink display="https://fedresurs.ru/bankruptmessage/6378D6F42E9455D8126443F4D1535748" r:id="rId13" ref="AB173"/>
    <hyperlink display="https://fedresurs.ru/bankruptmessage/6378D6F42E9455D8126443F4D1535748" r:id="rId13" ref="AB174"/>
    <hyperlink display="https://fedresurs.ru/bankruptmessage/6378D6F42E9455D8126443F4D1535748" r:id="rId13" ref="AB175"/>
    <hyperlink display="https://bankrot.fedresurs.ru/MessageWindow.aspx?ID=33275315979942CAB864421B339220CB" r:id="rId14" ref="AB178"/>
    <hyperlink display="https://fedresurs.ru/bankruptmessage/33275315979942CAB864421B339220CB" r:id="rId15" ref="AB179"/>
    <hyperlink display="https://fedresurs.ru/bankruptmessage/EF0EC313AE74C4D8E734E84CF0BE49A3" r:id="rId12" ref="AB18"/>
    <hyperlink display="https://fedresurs.ru/bankruptmessage/096D2AAF635812CB6474FCCD49F282A5" r:id="rId16" ref="AB180"/>
    <hyperlink display="https://fedresurs.ru/bankruptmessage/72DD01936E9DE519C12496748CA3B2E8" r:id="rId17" ref="AB181"/>
    <hyperlink display="https://fedresurs.ru/bankruptmessage/72DD01936E9DE519C12496748CA3B2E8" r:id="rId17" ref="AB182"/>
    <hyperlink display="https://fedresurs.ru/bankruptmessage/72DD01936E9DE519C12496748CA3B2E8" r:id="rId17" ref="AB183"/>
    <hyperlink display="https://fedresurs.ru/bankruptmessage/72DD01936E9DE519C12496748CA3B2E8" r:id="rId17" ref="AB184"/>
    <hyperlink display="https://fedresurs.ru/bankruptmessage/33894286B5FE62E936F48A75DD829A61" r:id="rId18" ref="AB188"/>
    <hyperlink display="https://fedresurs.ru/bankruptmessage/3898E82EEC634A9DB7B690C408995583" r:id="rId19" ref="AB189"/>
    <hyperlink display="https://old.bankrot.fedresurs.ru/MessageWindow.aspx?ID=61AAC975BA9F4812A2188F0A606BD79C" r:id="rId20" ref="AB19"/>
    <hyperlink display="https://fedresurs.ru/bankruptmessage/DC0799E0D4414A68969FBB8282601930" r:id="rId21" ref="AB190"/>
    <hyperlink display="https://fedresurs.ru/bankruptmessage/29FE7EE4711F4156A088984738C058DE" r:id="rId22" ref="AB196"/>
    <hyperlink display="https://fedresurs.ru/bankruptmessage/CB352855251949F38C18E770A8EF37CA" r:id="rId23" ref="AB197"/>
    <hyperlink display="https://fedresurs.ru/bankruptmessage/CB352855251949F38C18E770A8EF37CA" r:id="rId23" ref="AB198"/>
    <hyperlink display="https://fedresurs.ru/bankruptmessage/CB352855251949F38C18E770A8EF37CA" r:id="rId23" ref="AB199"/>
    <hyperlink display="https://fedresurs.ru/bankruptmessage/=AF2A90C1232598AB52444DCE7C21D6DF" r:id="rId24" ref="AB201"/>
    <hyperlink display="https://fedresurs.ru/bankruptmessage/FB1C6C7CA2FA4066BE75747FB30D32A1" r:id="rId25" ref="AB203"/>
    <hyperlink display="https://fedresurs.ru/bankruptmessage/51A90996B901458F8395BB4BFD842130" r:id="rId26" ref="AB204"/>
    <hyperlink display="https://fedresurs.ru/bankruptmessage/51A90996B901458F8395BB4BFD842130" r:id="rId26" ref="AB205"/>
    <hyperlink display="https://fedresurs.ru/bankruptmessage/51A90996B901458F8395BB4BFD842130" r:id="rId26" ref="AB206"/>
    <hyperlink display="https://fedresurs.ru/bankruptmessage/51A90996B901458F8395BB4BFD842130" r:id="rId26" ref="AB207"/>
    <hyperlink display="https://fedresurs.ru/bankruptmessage/FE4186B23F4943D8887242EB0208595F" r:id="rId27" ref="AB213"/>
    <hyperlink display="https://fedresurs.ru/bankruptmessage/FE4186B23F4943D8887242EB0208595F" r:id="rId27" ref="AB214"/>
    <hyperlink display="https://fedresurs.ru/bankruptmessage/FE1AF79C7972414581387D99C9D83007" r:id="rId28" ref="AB217"/>
    <hyperlink display="https://fedresurs.ru/bankruptmessage/F179AE2FC168B7EA3BD46B9687CDD7CE" r:id="rId29" ref="AB218"/>
    <hyperlink display="https://fedresurs.ru/bankruptmessage/2B888AB52481B008C604C4F3603A272F" r:id="rId30" ref="AB34"/>
    <hyperlink display="https://fedresurs.ru/bankruptmessage/B59867142E340809CD84C60DA12A5C81" r:id="rId31" ref="AB35"/>
    <hyperlink display="https://fedresurs.ru/bankruptmessage/AF56E80AC62B439CBCB451BA64A6E0FE" r:id="rId32" ref="AB36"/>
    <hyperlink display="https://fedresurs.ru/bankruptmessage/5D7BFCF437B54F3AA44115C684DBFF13" r:id="rId33" ref="AB37"/>
    <hyperlink display="https://fedresurs.ru/bankruptmessage/F22A307647761E69DBE442803BD2CF62" r:id="rId34" ref="AB38"/>
    <hyperlink display="https://fedresurs.ru/bankruptmessage/27B6770DDC234D47953665BDE1377C1F" r:id="rId35" ref="AB41"/>
    <hyperlink display="https://fedresurs.ru/bankruptmessage/234360DE720B45A181720E6AF13812C4" r:id="rId36" ref="AB44"/>
    <hyperlink display="https://fedresurs.ru/bankruptmessage/1F8F9E3A40FB4C48DFF49B31C12D8206" r:id="rId37" ref="AB46"/>
    <hyperlink display="https://fedresurs.ru/bankruptmessage/B30C42E4591742C7BF088985C4A055CB" r:id="rId38" ref="AB49"/>
    <hyperlink display="https://fedresurs.ru/bankruptmessage/D598360A7D6D45BBAB82D477BD0170B3" r:id="rId39" ref="AB5"/>
    <hyperlink display="https://fedresurs.ru/bankruptmessage/0AED72D2C27241D58389BF5AFAEC6856" r:id="rId40" ref="AB6"/>
    <hyperlink display="https://fedresurs.ru/bankruptmessages/e2efd482-0d86-4ef5-838a-62bd72c5ba30" r:id="rId41" ref="AB64"/>
    <hyperlink display="https://fedresurs.ru/bankruptmessage/B35FC7A9B98C46889CEB23F848940251" r:id="rId42" ref="AB65"/>
    <hyperlink display="https://fedresurs.ru/bankruptmessage/969C3B0AE02D4EE4A21163195558E2B0" r:id="rId43" ref="AB66"/>
    <hyperlink display="https://fedresurs.ru/bankruptmessage/969C3B0AE02D4EE4A21163195558E2B0" r:id="rId43" ref="AB67"/>
    <hyperlink display="https://fedresurs.ru/bankruptmessage/969C3B0AE02D4EE4A21163195558E2B0" r:id="rId43" ref="AB68"/>
    <hyperlink display="https://fedresurs.ru/bankruptmessage/969C3B0AE02D4EE4A21163195558E2B0" r:id="rId43" ref="AB69"/>
    <hyperlink display="https://fedresurs.ru/bankruptmessage/969C3B0AE02D4EE4A21163195558E2B0" r:id="rId43" ref="AB70"/>
    <hyperlink display="https://fedresurs.ru/bankruptmessage/969C3B0AE02D4EE4A21163195558E2B0" r:id="rId43" ref="AB71"/>
    <hyperlink display="https://fedresurs.ru/bankruptmessage/969C3B0AE02D4EE4A21163195558E2B0" r:id="rId43" ref="AB72"/>
    <hyperlink display="https://fedresurs.ru/bankruptmessage/969C3B0AE02D4EE4A21163195558E2B0" r:id="rId43" ref="AB73"/>
    <hyperlink display="https://fedresurs.ru/bankruptmessage/969C3B0AE02D4EE4A21163195558E2B0" r:id="rId43" ref="AB74"/>
    <hyperlink display="https://fedresurs.ru/bankruptmessage/969C3B0AE02D4EE4A21163195558E2B0" r:id="rId43" ref="AB75"/>
    <hyperlink display="https://fedresurs.ru/bankruptmessage/969C3B0AE02D4EE4A21163195558E2B0" r:id="rId43" ref="AB76"/>
    <hyperlink display="https://fedresurs.ru/bankruptmessage/969C3B0AE02D4EE4A21163195558E2B0" r:id="rId43" ref="AB77"/>
    <hyperlink display="https://fedresurs.ru/bankruptmessage/969C3B0AE02D4EE4A21163195558E2B0" r:id="rId43" ref="AB78"/>
    <hyperlink display="https://fedresurs.ru/bankruptmessage/969C3B0AE02D4EE4A21163195558E2B0" r:id="rId43" ref="AB79"/>
    <hyperlink display="https://fedresurs.ru/bankruptmessage/969C3B0AE02D4EE4A21163195558E2B0" r:id="rId43" ref="AB80"/>
    <hyperlink display="https://fedresurs.ru/bankruptmessage/969C3B0AE02D4EE4A21163195558E2B0" r:id="rId43" ref="AB81"/>
    <hyperlink display="https://fedresurs.ru/bankruptmessage/969C3B0AE02D4EE4A21163195558E2B0" r:id="rId43" ref="AB82"/>
    <hyperlink display="https://fedresurs.ru/bankruptmessage/969C3B0AE02D4EE4A21163195558E2B0" r:id="rId43" ref="AB83"/>
    <hyperlink display="https://fedresurs.ru/bankruptmessage/D6E9C94361F5127AB36467B0DEBB8155" r:id="rId44" ref="AB84"/>
    <hyperlink display="https://fedresurs.ru/bankruptmessage/981618C372874CD786D4AC8AE765C794" r:id="rId45" ref="AB85"/>
    <hyperlink display="https://fedresurs.ru/bankruptmessage/981618C372874CD786D4AC8AE765C794" r:id="rId45" ref="AB86"/>
    <hyperlink display="https://fedresurs.ru/bankruptmessage/981618C372874CD786D4AC8AE765C794" r:id="rId45" ref="AB87"/>
    <hyperlink display="https://fedresurs.ru/bankruptmessage/981618C372874CD786D4AC8AE765C794" r:id="rId45" ref="AB88"/>
    <hyperlink display="https://fedresurs.ru/bankruptmessage/71CB40EAB708476A83CA1D96D05F0E40" r:id="rId1" ref="AB9"/>
    <hyperlink display="https://fedresurs.ru/bankruptmessage/55D1BC502CAC4DBDBD9623D0FFA4AEE9" r:id="rId46" ref="AB98"/>
    <hyperlink display="https://fedresurs.ru/bankruptmessage/E65F9D4F11634263BE8FDF9E6E253FAB&amp;attempt=1" r:id="rId47" ref="AE10"/>
    <hyperlink display="https://fedresurs.ru/bankruptmessage/29F5D92812E740109CD5CD9DBB959B96" r:id="rId48" ref="AE109"/>
    <hyperlink display="https://fedresurs.ru/bankruptmessage/E65F9D4F11634263BE8FDF9E6E253FAB&amp;attempt=1" r:id="rId47" ref="AE11"/>
    <hyperlink display="https://fedresurs.ru/bankruptmessage/29F5D92812E740109CD5CD9DBB959B96" r:id="rId48" ref="AE110"/>
    <hyperlink display="https://fedresurs.ru/bankruptmessage/29F5D92812E740109CD5CD9DBB959B96" r:id="rId48" ref="AE111"/>
    <hyperlink display="https://fedresurs.ru/bankruptmessage/29F5D92812E740109CD5CD9DBB959B96" r:id="rId48" ref="AE112"/>
    <hyperlink display="https://fedresurs.ru/bankruptmessage/9E201992DB7A498DA7447A2CA65224EF" r:id="rId49" ref="AE120"/>
    <hyperlink display="https://fedresurs.ru/bankruptmessage/A77A1427D88D456BBC9D361CC430542B" r:id="rId50" ref="AE123"/>
    <hyperlink display="https://fedresurs.ru/bankruptmessage/A77A1427D88D456BBC9D361CC430542B" r:id="rId50" ref="AE124"/>
    <hyperlink display="https://fedresurs.ru/bankruptmessage/A77A1427D88D456BBC9D361CC430542B" r:id="rId50" ref="AE125"/>
    <hyperlink display="https://fedresurs.ru/bankruptmessage/A77A1427D88D456BBC9D361CC430542B" r:id="rId50" ref="AE126"/>
    <hyperlink display="https://fedresurs.ru/bankruptmessage/9D09AD70542A2AABBC047C900B085717" r:id="rId51" ref="AE139"/>
    <hyperlink display="https://fedresurs.ru/bankruptmessage/B1AFA9DEA518E16914F4E45D67D30A0Chttps:/bankrot.fedresurs.ru/MessageWindow.aspx?ID=B1AFA9DEA518E16914F4E45D67D30A0C" r:id="rId52" ref="AE149"/>
    <hyperlink display="https://fedresurs.ru/bankruptmessage/375A642A1FC64721BFAACAFCB714547B" r:id="rId53" ref="AE159"/>
    <hyperlink display="https://fedresurs.ru/bankruptmessage/1B14FAF92533CB099A54C0F6609FA4B1" r:id="rId54" ref="AE17"/>
    <hyperlink display="https://fedresurs.ru/bankruptmessage/32AFBE95F93494081AA380451C641B6" r:id="rId55" ref="AE171"/>
    <hyperlink display="https://fedresurs.ru/bankruptmessage/32AFBE95F93494081AA380451C641B6" r:id="rId55" ref="AE172"/>
    <hyperlink display="https://fedresurs.ru/bankruptmessage/9AF0201A652094280404B248D4DC61F8&amp;attempt=1" r:id="rId56" ref="AE173"/>
    <hyperlink display="https://fedresurs.ru/bankruptmessage/9AF0201A652094280404B248D4DC61F8&amp;attempt=1" r:id="rId56" ref="AE174"/>
    <hyperlink display="https://fedresurs.ru/bankruptmessage/9AF0201A652094280404B248D4DC61F8&amp;attempt=1" r:id="rId56" ref="AE175"/>
    <hyperlink display="https://bankrot.fedresurs.ru/MessageWindow.aspx?ID=CBFD9D517C8BFD895DC4F13F63025E5F" r:id="rId57" ref="AE178"/>
    <hyperlink display="https://fedresurs.ru/bankruptmessage/CBFD9D517C8BFD895DC4F13F63025E5F" r:id="rId58" ref="AE179"/>
    <hyperlink display="https://fedresurs.ru/bankruptmessage/1B14FAF92533CB099A54C0F6609FA4B1" r:id="rId54" ref="AE18"/>
    <hyperlink display="https://fedresurs.ru/bankruptmessage/3D9AAD69BDD4F8795584DA0E698D74AF" r:id="rId59" ref="AE180"/>
    <hyperlink display="https://fedresurs.ru/bankruptmessage/FA5D2A8779F1F019FF94DB9D91C9E95E" r:id="rId60" ref="AE181"/>
    <hyperlink display="https://fedresurs.ru/bankruptmessage/FA5D2A8779F1F019FF94DB9D91C9E95E" r:id="rId60" ref="AE182"/>
    <hyperlink display="https://fedresurs.ru/bankruptmessage/FA5D2A8779F1F019FF94DB9D91C9E95E" r:id="rId60" ref="AE183"/>
    <hyperlink display="https://fedresurs.ru/bankruptmessage/FA5D2A8779F1F019FF94DB9D91C9E95E" r:id="rId60" ref="AE184"/>
    <hyperlink display="https://fedresurs.ru/bankruptmessage/247B9A3EAD499449C6148A0530E5663A" r:id="rId61" ref="AE188"/>
    <hyperlink display="https://fedresurs.ru/bankruptmessage/C1192AE83BF841B1991ECB8455FA88D2" r:id="rId62" ref="AE189"/>
    <hyperlink display="https://fedresurs.ru/bankruptmessage/8ED8C0523F6C488991F1D7B25F30320E" r:id="rId63" ref="AE19"/>
    <hyperlink display="https://fedresurs.ru/bankruptmessage/DC8DCCB003B04954B93FB8D321A27166" r:id="rId64" ref="AE190"/>
    <hyperlink display="https://fedresurs.ru/bankruptmessage/A807EE2BCE7F49A89A1752D1835422CE" r:id="rId65" ref="AE196"/>
    <hyperlink display="https://fedresurs.ru/bankruptmessage/AC6E657091C54FB3BD84C380B0B39007" r:id="rId66" ref="AE197"/>
    <hyperlink display="https://fedresurs.ru/bankruptmessage/AC6E657091C54FB3BD84C380B0B39007" r:id="rId66" ref="AE198"/>
    <hyperlink display="https://fedresurs.ru/bankruptmessage/AC6E657091C54FB3BD84C380B0B39007" r:id="rId66" ref="AE199"/>
    <hyperlink display="https://fedresurs.ru/bankruptmessage/E39D18E343B2415995432DE2542E516B" r:id="rId67" ref="AE20"/>
    <hyperlink display="https://fedresurs.ru/bankruptmessage/FB9BA8955AF04FB2B08D0488BF1CD3B8" r:id="rId68" ref="AE203"/>
    <hyperlink display="https://fedresurs.ru/bankruptmessage/E39D18E343B2415995432DE2542E516B" r:id="rId67" ref="AE21"/>
    <hyperlink display="https://fedresurs.ru/bankruptmessage/1" r:id="rId69" ref="AE213"/>
    <hyperlink display="https://fedresurs.ru/bankruptmessage/1" r:id="rId69" ref="AE214"/>
    <hyperlink display="https://fedresurs.ru/bankruptmessage/CF5EE2B8788B4AF2A6C7DB1103D95006" r:id="rId70" ref="AE217"/>
    <hyperlink display="https://fedresurs.ru/bankruptmessage/7409A8D8702D997B51C4AC147DC78EA1" r:id="rId71" ref="AE218"/>
    <hyperlink display="https://fedresurs.ru/bankruptmessage/E39D18E343B2415995432DE2542E516B" r:id="rId67" ref="AE22"/>
    <hyperlink display="https://fedresurs.ru/bankruptmessage/E39D18E343B2415995432DE2542E516B" r:id="rId67" ref="AE23"/>
    <hyperlink display="https://fedresurs.ru/bankruptmessage/E39D18E343B2415995432DE2542E516B" r:id="rId67" ref="AE24"/>
    <hyperlink display="https://fedresurs.ru/bankruptmessage/E39D18E343B2415995432DE2542E516B" r:id="rId67" ref="AE25"/>
    <hyperlink display="https://fedresurs.ru/bankruptmessage/E39D18E343B2415995432DE2542E516B" r:id="rId67" ref="AE26"/>
    <hyperlink display="https://fedresurs.ru/bankruptmessage/E39D18E343B2415995432DE2542E516B" r:id="rId67" ref="AE27"/>
    <hyperlink display="https://fedresurs.ru/bankruptmessage/9710F8E08A94A72BB9944D18EECB17B8" r:id="rId72" ref="AE34"/>
    <hyperlink display="https://fedresurs.ru/bankruptmessage/E898CB29E8A643E6B2979D39CC735613" r:id="rId73" ref="AE36"/>
    <hyperlink display="https://fedresurs.ru/bankruptmessage/5641413BCC924DA29DCE3255BBB31FE3" r:id="rId74" ref="AE37"/>
    <hyperlink display="https://fedresurs.ru/bankruptmessage/587142868D65460C9222DC3497A8FFDF" r:id="rId75" ref="AE38"/>
    <hyperlink display="https://fedresurs.ru/bankruptmessage/EB26DA504E5541E3BE59112C6ACA53C7" r:id="rId76" ref="AE44"/>
    <hyperlink display="https://fedresurs.ru/bankruptmessage/461CEBA16CF1423792E4C9056D959D24" r:id="rId77" ref="AE46"/>
    <hyperlink display="https://fedresurs.ru/bankruptmessage/3FF914393E694DBF9C2D492F790E8B9A" r:id="rId78" ref="AE5"/>
    <hyperlink display="https://fedresurs.ru/bankruptmessage/FFA33BCC4641411FA37380F20179A693" r:id="rId79" ref="AE65"/>
    <hyperlink display="https://fedresurs.ru/bankruptmessage/DFE84689DB454B808E0AD700B88E87C7" r:id="rId80" ref="AE66"/>
    <hyperlink display="https://fedresurs.ru/bankruptmessage/DFE84689DB454B808E0AD700B88E87C7" r:id="rId80" ref="AE67"/>
    <hyperlink display="https://fedresurs.ru/bankruptmessage/DFE84689DB454B808E0AD700B88E87C7" r:id="rId80" ref="AE68"/>
    <hyperlink display="https://fedresurs.ru/bankruptmessage/DFE84689DB454B808E0AD700B88E87C7" r:id="rId80" ref="AE69"/>
    <hyperlink display="https://fedresurs.ru/bankruptmessage/DFE84689DB454B808E0AD700B88E87C7" r:id="rId80" ref="AE70"/>
    <hyperlink display="https://fedresurs.ru/bankruptmessage/DFE84689DB454B808E0AD700B88E87C7" r:id="rId80" ref="AE71"/>
    <hyperlink display="https://fedresurs.ru/bankruptmessage/DFE84689DB454B808E0AD700B88E87C7" r:id="rId80" ref="AE72"/>
    <hyperlink display="https://fedresurs.ru/bankruptmessage/DFE84689DB454B808E0AD700B88E87C7" r:id="rId80" ref="AE73"/>
    <hyperlink display="https://fedresurs.ru/bankruptmessage/DFE84689DB454B808E0AD700B88E87C7" r:id="rId80" ref="AE74"/>
    <hyperlink display="https://fedresurs.ru/bankruptmessage/DFE84689DB454B808E0AD700B88E87C7" r:id="rId80" ref="AE75"/>
    <hyperlink display="https://fedresurs.ru/bankruptmessage/DFE84689DB454B808E0AD700B88E87C7" r:id="rId80" ref="AE76"/>
    <hyperlink display="https://fedresurs.ru/bankruptmessage/DFE84689DB454B808E0AD700B88E87C7" r:id="rId80" ref="AE77"/>
    <hyperlink display="https://fedresurs.ru/bankruptmessage/DFE84689DB454B808E0AD700B88E87C7" r:id="rId80" ref="AE78"/>
    <hyperlink display="https://fedresurs.ru/bankruptmessage/DFE84689DB454B808E0AD700B88E87C7" r:id="rId80" ref="AE79"/>
    <hyperlink display="https://fedresurs.ru/bankruptmessage/DFE84689DB454B808E0AD700B88E87C7" r:id="rId80" ref="AE80"/>
    <hyperlink display="https://fedresurs.ru/bankruptmessage/DFE84689DB454B808E0AD700B88E87C7" r:id="rId80" ref="AE81"/>
    <hyperlink display="https://fedresurs.ru/bankruptmessage/DFE84689DB454B808E0AD700B88E87C7" r:id="rId80" ref="AE82"/>
    <hyperlink display="https://fedresurs.ru/bankruptmessage/DFE84689DB454B808E0AD700B88E87C7" r:id="rId80" ref="AE83"/>
    <hyperlink display="https://fedresurs.ru/bankruptmessage/930000FA0CABDF98AAC4E013FB8CDA09" r:id="rId81" ref="AE84"/>
    <hyperlink display="https://fedresurs.ru/bankruptmessage/591508B2B5154BE0835FB2E2C04B2FAC" r:id="rId82" ref="AE85"/>
    <hyperlink display="https://fedresurs.ru/bankruptmessage/591508B2B5154BE0835FB2E2C04B2FAC" r:id="rId82" ref="AE86"/>
    <hyperlink display="https://fedresurs.ru/bankruptmessage/591508B2B5154BE0835FB2E2C04B2FAC" r:id="rId82" ref="AE87"/>
    <hyperlink display="https://fedresurs.ru/bankruptmessage/591508B2B5154BE0835FB2E2C04B2FAC" r:id="rId82" ref="AE88"/>
    <hyperlink display="https://fedresurs.ru/bankruptmessage/E65F9D4F11634263BE8FDF9E6E253FAB&amp;attempt=1" r:id="rId47" ref="AE9"/>
    <hyperlink display="https://fedresurs.ru/bankruptmessage/467A27615CA542CBBA9EFB68FF95B41E" r:id="rId83" ref="AE98"/>
    <hyperlink display="https://fedresurs.ru/bankruptmessage/A0632761547C4AC0B88236C8B8C736FC" r:id="rId84" ref="AH10"/>
    <hyperlink display="https://fedresurs.ru/bankruptmessage/8FBD35C0F99F4183936B68454822D137" r:id="rId85" ref="AH109"/>
    <hyperlink display="https://fedresurs.ru/bankruptmessage/A0632761547C4AC0B88236C8B8C736FC" r:id="rId84" ref="AH11"/>
    <hyperlink display="https://fedresurs.ru/bankruptmessage/8FBD35C0F99F4183936B68454822D137" r:id="rId85" ref="AH110"/>
    <hyperlink display="https://fedresurs.ru/bankruptmessage/8FBD35C0F99F4183936B68454822D137" r:id="rId85" ref="AH111"/>
    <hyperlink display="https://fedresurs.ru/bankruptmessage/8FBD35C0F99F4183936B68454822D137" r:id="rId85" ref="AH112"/>
    <hyperlink display="https://fedresurs.ru/bankruptmessages/aa762676-841a-467c-bafe-82ab5741d4c1" r:id="rId86" ref="AH120"/>
    <hyperlink display="https://fedresurs.ru/bankruptmessage/9FB66782F83B4863BC28156B77E1E84B" r:id="rId87" ref="AH123"/>
    <hyperlink display="https://fedresurs.ru/bankruptmessage/9FB66782F83B4863BC28156B77E1E84B" r:id="rId87" ref="AH124"/>
    <hyperlink display="https://fedresurs.ru/bankruptmessage/9FB66782F83B4863BC28156B77E1E84B" r:id="rId87" ref="AH125"/>
    <hyperlink display="https://fedresurs.ru/bankruptmessage/9FB66782F83B4863BC28156B77E1E84B" r:id="rId87" ref="AH126"/>
    <hyperlink display="https://fedresurs.ru/bankruptmessage/EF298A642E7889D85504088A3600EDA7" r:id="rId88" ref="AH139"/>
    <hyperlink display="https://fedresurs.ru/bankruptmessage/0E4F938D1CAE4F089C9420077AE77D2A" r:id="rId89" ref="AH149"/>
    <hyperlink display="https://fedresurs.ru/bankruptmessage/434C656D7C501AEB41D4738921E81EC1" r:id="rId90" ref="AH17"/>
    <hyperlink display="https://fedresurs.ru/bankruptmessage/D2F1C27C454B27F938441DDC28561776" r:id="rId91" ref="AH173"/>
    <hyperlink display="https://fedresurs.ru/bankruptmessage/D2F1C27C454B27F938441DDC28561776" r:id="rId91" ref="AH174"/>
    <hyperlink display="https://fedresurs.ru/bankruptmessage/D2F1C27C454B27F938441DDC28561776" r:id="rId91" ref="AH175"/>
    <hyperlink display="https://fedresurs.ru/bankruptmessage/464F8D9975DE56CAC0A40B3A0799AE04" r:id="rId92" ref="AH178"/>
    <hyperlink display="https://fedresurs.ru/bankruptmessage/464F8D9975DE56CAC0A40B3A0799AE04" r:id="rId92" ref="AH179"/>
    <hyperlink display="https://fedresurs.ru/bankruptmessage/434C656D7C501AEB41D4738921E81EC1" r:id="rId90" ref="AH18"/>
    <hyperlink display="https://fedresurs.ru/bankruptmessage/183D66C1E557E3AAFC34A8F7A8949D72" r:id="rId93" ref="AH180"/>
    <hyperlink display="https://fedresurs.ru/bankruptmessage/3462C487534B826AAF54DCC23F4C5E0F" r:id="rId94" ref="AH181"/>
    <hyperlink display="https://fedresurs.ru/bankruptmessage/3462C487534B826AAF54DCC23F4C5E0F" r:id="rId94" ref="AH182"/>
    <hyperlink display="https://fedresurs.ru/bankruptmessage/3462C487534B826AAF54DCC23F4C5E0F" r:id="rId94" ref="AH183"/>
    <hyperlink display="https://fedresurs.ru/bankruptmessage/3462C487534B826AAF54DCC23F4C5E0F" r:id="rId94" ref="AH184"/>
    <hyperlink display="https://fedresurs.ru/bankruptmessage/C799B438E89097689EA49B8212E2CA8E" r:id="rId95" ref="AH188"/>
    <hyperlink display="https://fedresurs.ru/bankruptmessage/E9749C00ED8B47D99CCA96FB7F533383" r:id="rId96" ref="AH189"/>
    <hyperlink display="https://fedresurs.ru/bankruptmessage/7676F94FDBB34442AB594B9F9346D021" r:id="rId97" ref="AH196"/>
    <hyperlink display="https://fedresurs.ru/bankruptmessage/D04000CCC4054F27AB4FFA398F9ECF69" r:id="rId98" ref="AH20"/>
    <hyperlink display="https://fedresurs.ru/bankruptmessage/A416AFB91E174B69BF466E791A1535A1" r:id="rId99" ref="AH203"/>
    <hyperlink display="https://fedresurs.ru/bankruptmessage/D04000CCC4054F27AB4FFA398F9ECF69" r:id="rId98" ref="AH21"/>
    <hyperlink display="https://fedresurs.ru/bankruptmessage/BB5DF1B6FB354F6BA93F32B1D01CD7BD" r:id="rId100" ref="AH213"/>
    <hyperlink display="https://fedresurs.ru/bankruptmessage/BB5DF1B6FB354F6BA93F32B1D01CD7BD" r:id="rId100" ref="AH214"/>
    <hyperlink display="https://fedresurs.ru/bankruptmessage/AD88E364EF5C4009899EF737C4D92AAB" r:id="rId101" ref="AH217"/>
    <hyperlink display="https://fedresurs.ru/bankruptmessage/ED025D0FAAFCB53A3244D421CFD09166" r:id="rId102" ref="AH218"/>
    <hyperlink display="https://fedresurs.ru/bankruptmessage/D04000CCC4054F27AB4FFA398F9ECF69" r:id="rId98" ref="AH22"/>
    <hyperlink display="https://fedresurs.ru/bankruptmessage/D04000CCC4054F27AB4FFA398F9ECF69" r:id="rId98" ref="AH23"/>
    <hyperlink display="https://fedresurs.ru/bankruptmessage/D04000CCC4054F27AB4FFA398F9ECF69" r:id="rId98" ref="AH24"/>
    <hyperlink display="https://fedresurs.ru/bankruptmessage/D04000CCC4054F27AB4FFA398F9ECF69" r:id="rId98" ref="AH25"/>
    <hyperlink display="https://fedresurs.ru/bankruptmessage/D04000CCC4054F27AB4FFA398F9ECF69" r:id="rId98" ref="AH26"/>
    <hyperlink display="https://fedresurs.ru/bankruptmessage/D04000CCC4054F27AB4FFA398F9ECF69" r:id="rId98" ref="AH27"/>
    <hyperlink display="https://fedresurs.ru/bankruptmessage/8685F154391E4B39B68F005941710D75" r:id="rId103" ref="AH36"/>
    <hyperlink display="https://fedresurs.ru/bankruptmessage/BACD5714650F4405B6915AE3600C63B0" r:id="rId104" ref="AH37"/>
    <hyperlink display="https://fedresurs.ru/bankruptmessage/A9BEF0A0196548099BEAAB32839D68C7" r:id="rId105" ref="AH38"/>
    <hyperlink display="https://fedresurs.ru/bankruptmessage/98CAFE5782814F26BC955F0CDC07A90E" r:id="rId106" ref="AH44"/>
    <hyperlink display="https://fedresurs.ru/bankruptmessage/C454E868BBC8422885C59EECFCBCF734" r:id="rId107" ref="AH5"/>
    <hyperlink display="https://fedresurs.ru/bankruptmessages/21351467-4bfe-440c-9736-4e8827cbb79e" r:id="rId108" ref="AH65"/>
    <hyperlink display="https://fedresurs.ru/bankruptmessage/B408A7DB573547898CC1B4E02CAD89AE" r:id="rId109" ref="AH66"/>
    <hyperlink display="https://fedresurs.ru/bankruptmessage/B408A7DB573547898CC1B4E02CAD89AE" r:id="rId109" ref="AH67"/>
    <hyperlink display="https://fedresurs.ru/bankruptmessage/B408A7DB573547898CC1B4E02CAD89AE" r:id="rId109" ref="AH68"/>
    <hyperlink display="https://fedresurs.ru/bankruptmessage/B408A7DB573547898CC1B4E02CAD89AE" r:id="rId109" ref="AH69"/>
    <hyperlink display="https://fedresurs.ru/bankruptmessage/B408A7DB573547898CC1B4E02CAD89AE" r:id="rId109" ref="AH70"/>
    <hyperlink display="https://fedresurs.ru/bankruptmessage/B408A7DB573547898CC1B4E02CAD89AE" r:id="rId109" ref="AH71"/>
    <hyperlink display="https://fedresurs.ru/bankruptmessage/B408A7DB573547898CC1B4E02CAD89AE" r:id="rId109" ref="AH72"/>
    <hyperlink display="https://fedresurs.ru/bankruptmessage/B408A7DB573547898CC1B4E02CAD89AE" r:id="rId109" ref="AH73"/>
    <hyperlink display="https://fedresurs.ru/bankruptmessage/B408A7DB573547898CC1B4E02CAD89AE" r:id="rId109" ref="AH74"/>
    <hyperlink display="https://fedresurs.ru/bankruptmessage/B408A7DB573547898CC1B4E02CAD89AE" r:id="rId109" ref="AH75"/>
    <hyperlink display="https://fedresurs.ru/bankruptmessage/B408A7DB573547898CC1B4E02CAD89AE" r:id="rId109" ref="AH76"/>
    <hyperlink display="https://fedresurs.ru/bankruptmessage/B408A7DB573547898CC1B4E02CAD89AE" r:id="rId109" ref="AH77"/>
    <hyperlink display="https://fedresurs.ru/bankruptmessage/B408A7DB573547898CC1B4E02CAD89AE" r:id="rId109" ref="AH78"/>
    <hyperlink display="https://fedresurs.ru/bankruptmessage/B408A7DB573547898CC1B4E02CAD89AE" r:id="rId109" ref="AH79"/>
    <hyperlink display="https://fedresurs.ru/bankruptmessage/B408A7DB573547898CC1B4E02CAD89AE" r:id="rId109" ref="AH80"/>
    <hyperlink display="https://fedresurs.ru/bankruptmessage/B408A7DB573547898CC1B4E02CAD89AE" r:id="rId109" ref="AH81"/>
    <hyperlink display="https://fedresurs.ru/bankruptmessage/B408A7DB573547898CC1B4E02CAD89AE" r:id="rId109" ref="AH82"/>
    <hyperlink display="https://fedresurs.ru/bankruptmessage/B408A7DB573547898CC1B4E02CAD89AE" r:id="rId109" ref="AH83"/>
    <hyperlink display="https://fedresurs.ru/bankruptmessage/121194839A18280A413462F9F3A04125" r:id="rId110" ref="AH84"/>
    <hyperlink display="https://fedresurs.ru/bankruptmessage/F9ED41451FB74214AE58EF9B9876FB9C" r:id="rId111" ref="AH85"/>
    <hyperlink display="https://fedresurs.ru/bankruptmessage/F9ED41451FB74214AE58EF9B9876FB9C" r:id="rId111" ref="AH86"/>
    <hyperlink display="https://fedresurs.ru/bankruptmessage/F9ED41451FB74214AE58EF9B9876FB9C" r:id="rId111" ref="AH87"/>
    <hyperlink display="https://fedresurs.ru/bankruptmessage/F9ED41451FB74214AE58EF9B9876FB9C" r:id="rId111" ref="AH88"/>
    <hyperlink display="https://fedresurs.ru/bankruptmessage/A0632761547C4AC0B88236C8B8C736FC" r:id="rId84" ref="AH9"/>
    <hyperlink display="https://fedresurs.ru/bankruptmessage/67D6748CC3954433B33FFD3D5FFB15F1" r:id="rId112" ref="AH98"/>
    <hyperlink display="https://fedresurs.ru/bankruptmessage/95B1875F95CF47E2A79D966881CA3DD1" r:id="rId113" ref="AK10"/>
    <hyperlink display="https://fedresurs.ru/bankruptmessage/5931873CCBB4429C966F00E4879B55E4" r:id="rId114" ref="AK109"/>
    <hyperlink display="https://fedresurs.ru/bankruptmessage/95B1875F95CF47E2A79D966881CA3DD1" r:id="rId113" ref="AK11"/>
    <hyperlink display="https://fedresurs.ru/bankruptmessage/5931873CCBB4429C966F00E4879B55E4" r:id="rId114" ref="AK110"/>
    <hyperlink display="https://fedresurs.ru/bankruptmessage/5931873CCBB4429C966F00E4879B55E4" r:id="rId114" ref="AK111"/>
    <hyperlink display="https://fedresurs.ru/bankruptmessage/5931873CCBB4429C966F00E4879B55E4" r:id="rId114" ref="AK112"/>
    <hyperlink display="https://fedresurs.ru/bankruptmessage/A77A1427D88D456BBC9D361CC430542B" r:id="rId50" ref="AK120"/>
    <hyperlink display="https://fedresurs.ru/bankruptmessage/3A8E0238B795A6C853B446E049F0D582" r:id="rId115" ref="AK139"/>
    <hyperlink display="https://fedresurs.ru/bankruptmessage/6A86BC5735364011A8A3C9C8045870BC" r:id="rId116" ref="AK171"/>
    <hyperlink display="https://fedresurs.ru/bankruptmessage/6A86BC5735364011A8A3C9C8045870BC" r:id="rId116" ref="AK172"/>
    <hyperlink display="https://fedresurs.ru/bankruptmessage/9E217FE0FF064591A3DDF594324B4BDC" r:id="rId117" ref="AK173"/>
    <hyperlink display="https://fedresurs.ru/bankruptmessage/4EC7F92F2A044A0B882AA7260AB8CB84" r:id="rId118" ref="AK174"/>
    <hyperlink display="https://fedresurs.ru/bankruptmessage/0E192F4422E49D7960D4E25B1C063A08" r:id="rId119" ref="AK180"/>
    <hyperlink display="https://fedresurs.ru/bankruptmessage/97A3799ED7678D89B00432032EF666D0" r:id="rId120" ref="AK181"/>
    <hyperlink display="https://fedresurs.ru/bankruptmessage/97A3799ED7678D89B00432032EF666D0" r:id="rId120" ref="AK182"/>
    <hyperlink display="https://fedresurs.ru/bankruptmessage/97A3799ED7678D89B00432032EF666D0" r:id="rId120" ref="AK183"/>
    <hyperlink display="https://fedresurs.ru/bankruptmessage/97A3799ED7678D89B00432032EF666D0" r:id="rId120" ref="AK184"/>
    <hyperlink display="https://fedresurs.ru/bankruptmessage/A7D1ABA5E71842E48DE9BE7A37800977" r:id="rId121" ref="AK188"/>
    <hyperlink display="https://fedresurs.ru/bankruptmessage/F2563E48D4F746909EDBD3CDB3DB70CE" r:id="rId122" ref="AK196"/>
    <hyperlink display="https://fedresurs.ru/bankruptmessage/768C6FCE934A433BB0972429BA2507BB" r:id="rId123" ref="AK20"/>
    <hyperlink display="https://fedresurs.ru/bankruptmessage/768C6FCE934A433BB0972429BA2507BB" r:id="rId123" ref="AK21"/>
    <hyperlink display="https://fedresurs.ru/bankruptmessage/86A590FB50819109FB541AFA52254F5B" r:id="rId124" ref="AK218"/>
    <hyperlink display="https://fedresurs.ru/bankruptmessage/768C6FCE934A433BB0972429BA2507BB" r:id="rId123" ref="AK22"/>
    <hyperlink display="https://fedresurs.ru/bankruptmessage/768C6FCE934A433BB0972429BA2507BB" r:id="rId123" ref="AK23"/>
    <hyperlink display="https://fedresurs.ru/bankruptmessage/768C6FCE934A433BB0972429BA2507BB" r:id="rId123" ref="AK24"/>
    <hyperlink display="https://fedresurs.ru/bankruptmessage/768C6FCE934A433BB0972429BA2507BB" r:id="rId123" ref="AK25"/>
    <hyperlink display="https://fedresurs.ru/bankruptmessage/768C6FCE934A433BB0972429BA2507BB" r:id="rId123" ref="AK26"/>
    <hyperlink display="https://fedresurs.ru/bankruptmessage/768C6FCE934A433BB0972429BA2507BB" r:id="rId123" ref="AK27"/>
    <hyperlink display="https://fedresurs.ru/bankruptmessage/004A484B7CC3FC596014BB6CC697CF55" r:id="rId125" ref="AK34"/>
    <hyperlink display="https://fedresurs.ru/bankruptmessage/E56B3B53D83148CE9AAD50DD818E44FE" r:id="rId126" ref="AK36"/>
    <hyperlink display="https://fedresurs.ru/bankruptmessage/9FD2652C9899412190DE5AD34948604D" r:id="rId127" ref="AK37"/>
    <hyperlink display="https://fedresurs.ru/bankruptmessage/E0606835278D48209AC3BFCD1FCDFD31" r:id="rId128" ref="AK38"/>
    <hyperlink display="https://fedresurs.ru/bankruptmessage/DDC1A33B2DA141A5B087CC5B63A5E4C5" r:id="rId129" ref="AK5"/>
    <hyperlink display="https://fedresurs.ru/bankruptmessage/CC08D7E25F0746DD9E08453325FC2DFF" r:id="rId130" ref="AK66"/>
    <hyperlink display="https://fedresurs.ru/bankruptmessage/CC08D7E25F0746DD9E08453325FC2DFF" r:id="rId130" ref="AK67"/>
    <hyperlink display="https://fedresurs.ru/bankruptmessage/CC08D7E25F0746DD9E08453325FC2DFF" r:id="rId130" ref="AK68"/>
    <hyperlink display="https://fedresurs.ru/bankruptmessage/CC08D7E25F0746DD9E08453325FC2DFF" r:id="rId130" ref="AK69"/>
    <hyperlink display="https://fedresurs.ru/bankruptmessage/CC08D7E25F0746DD9E08453325FC2DFF" r:id="rId130" ref="AK70"/>
    <hyperlink display="https://fedresurs.ru/bankruptmessage/CC08D7E25F0746DD9E08453325FC2DFF" r:id="rId130" ref="AK71"/>
    <hyperlink display="https://fedresurs.ru/bankruptmessage/CC08D7E25F0746DD9E08453325FC2DFF" r:id="rId130" ref="AK72"/>
    <hyperlink display="https://fedresurs.ru/bankruptmessage/CC08D7E25F0746DD9E08453325FC2DFF" r:id="rId130" ref="AK73"/>
    <hyperlink display="https://fedresurs.ru/bankruptmessage/CC08D7E25F0746DD9E08453325FC2DFF" r:id="rId130" ref="AK74"/>
    <hyperlink display="https://fedresurs.ru/bankruptmessage/CC08D7E25F0746DD9E08453325FC2DFF" r:id="rId130" ref="AK75"/>
    <hyperlink display="https://fedresurs.ru/bankruptmessage/CC08D7E25F0746DD9E08453325FC2DFF" r:id="rId130" ref="AK76"/>
    <hyperlink display="https://fedresurs.ru/bankruptmessage/CC08D7E25F0746DD9E08453325FC2DFF" r:id="rId130" ref="AK77"/>
    <hyperlink display="https://fedresurs.ru/bankruptmessage/CC08D7E25F0746DD9E08453325FC2DFF" r:id="rId130" ref="AK78"/>
    <hyperlink display="https://fedresurs.ru/bankruptmessage/CC08D7E25F0746DD9E08453325FC2DFF" r:id="rId130" ref="AK79"/>
    <hyperlink display="https://fedresurs.ru/bankruptmessage/CC08D7E25F0746DD9E08453325FC2DFF" r:id="rId130" ref="AK80"/>
    <hyperlink display="https://fedresurs.ru/bankruptmessage/CC08D7E25F0746DD9E08453325FC2DFF" r:id="rId130" ref="AK81"/>
    <hyperlink display="https://fedresurs.ru/bankruptmessage/CC08D7E25F0746DD9E08453325FC2DFF" r:id="rId130" ref="AK82"/>
    <hyperlink display="https://fedresurs.ru/bankruptmessage/CC08D7E25F0746DD9E08453325FC2DFF" r:id="rId130" ref="AK83"/>
    <hyperlink display="https://fedresurs.ru/bankruptmessage/32048D66BA414B908D31F8B9158BC7A4" r:id="rId131" ref="AK84"/>
    <hyperlink display="https://fedresurs.ru/bankruptmessage/95B1875F95CF47E2A79D966881CA3DD1" r:id="rId113" ref="AK9"/>
    <hyperlink display="https://fedresurs.ru/bankruptmessage/C9876554B9C84031A67C6467BF0AAF00" r:id="rId132" ref="AK98"/>
    <hyperlink display="https://fedresurs.ru/bankruptmessage/E52DBC9330D84FB4B54A911254B35977" r:id="rId133" ref="AN10"/>
    <hyperlink display="https://fedresurs.ru/bankruptmessage/8467CC7D1B964FFA86DBEFE92744F72C" r:id="rId134" ref="AN109"/>
    <hyperlink display="https://fedresurs.ru/bankruptmessage/E52DBC9330D84FB4B54A911254B35977" r:id="rId133" ref="AN11"/>
    <hyperlink display="https://fedresurs.ru/bankruptmessage/8467CC7D1B964FFA86DBEFE92744F72C" r:id="rId134" ref="AN110"/>
    <hyperlink display="https://fedresurs.ru/bankruptmessage/8467CC7D1B964FFA86DBEFE92744F72C" r:id="rId134" ref="AN111"/>
    <hyperlink display="https://fedresurs.ru/bankruptmessage/8467CC7D1B964FFA86DBEFE92744F72C" r:id="rId134" ref="AN112"/>
    <hyperlink display="https://fedresurs.ru/bankruptmessage/F9FC895E69659A88DAA4A6C7F3AE55C2" r:id="rId135" ref="AN139"/>
    <hyperlink display="https://fedresurs.ru/bankruptmessage/C6C31B18F62B41C5A3DD5071DEEB8484" r:id="rId136" ref="AN173"/>
    <hyperlink display="https://fedresurs.ru/bankruptmessage/FE65666DC5354A878CB38BA6AF5B4AEE" r:id="rId137" ref="AN174"/>
    <hyperlink display="https://fedresurs.ru/bankruptmessage/B751916C8A61FD88CFE4F6DEBEA723B8" r:id="rId138" ref="AN180"/>
    <hyperlink display="https://fedresurs.ru/bankruptmessage/BC64BE173F298EFA9BF4144B437C1D6F" r:id="rId139" ref="AN181"/>
    <hyperlink display="https://fedresurs.ru/bankruptmessage/BC64BE173F298EFA9BF4144B437C1D6F" r:id="rId139" ref="AN182"/>
    <hyperlink display="https://fedresurs.ru/bankruptmessage/BC64BE173F298EFA9BF4144B437C1D6F" r:id="rId139" ref="AN183"/>
    <hyperlink display="https://fedresurs.ru/bankruptmessage/BC64BE173F298EFA9BF4144B437C1D6F" r:id="rId139" ref="AN184"/>
    <hyperlink display="https://fedresurs.ru/bankruptmessage/6B3AFBD4474346F0B24B4CF6BD16C7DC" r:id="rId140" ref="AN196"/>
    <hyperlink display="https://fedresurs.ru/bankruptmessage/84F1477838A949438BA229C3E9669150" r:id="rId141" ref="AN20"/>
    <hyperlink display="https://fedresurs.ru/bankruptmessage/84F1477838A949438BA229C3E9669150" r:id="rId141" ref="AN21"/>
    <hyperlink display="https://fedresurs.ru/bankruptmessage/EEDCE92DC9CE291805448DBE4545B20E" r:id="rId142" ref="AN218"/>
    <hyperlink display="https://fedresurs.ru/bankruptmessage/84F1477838A949438BA229C3E9669150" r:id="rId141" ref="AN22"/>
    <hyperlink display="https://fedresurs.ru/bankruptmessage/84F1477838A949438BA229C3E9669150" r:id="rId141" ref="AN23"/>
    <hyperlink display="https://fedresurs.ru/bankruptmessage/84F1477838A949438BA229C3E9669150" r:id="rId141" ref="AN24"/>
    <hyperlink display="https://fedresurs.ru/bankruptmessage/84F1477838A949438BA229C3E9669150" r:id="rId141" ref="AN25"/>
    <hyperlink display="https://fedresurs.ru/bankruptmessage/84F1477838A949438BA229C3E9669150" r:id="rId141" ref="AN26"/>
    <hyperlink display="https://fedresurs.ru/bankruptmessage/84F1477838A949438BA229C3E9669150" r:id="rId141" ref="AN27"/>
    <hyperlink display="https://fedresurs.ru/bankruptmessage/F01F0B4A62656D99EB541FB2F0A6A07F" r:id="rId143" ref="AN34"/>
    <hyperlink display="https://fedresurs.ru/bankruptmessage/84E01EB157AD4FC5B160E64FE978D99E" r:id="rId144" ref="AN36"/>
    <hyperlink display="https://fedresurs.ru/bankruptmessage/3306A5212306472F9DA6B31FDD39A0F4" r:id="rId145" ref="AN37"/>
    <hyperlink display="https://fedresurs.ru/bankruptmessage/0B5629ABDA5E4442B0D644BAD9FF4E52" r:id="rId146" ref="AN38"/>
    <hyperlink display="https://fedresurs.ru/bankruptmessages/17477f4c-51d9-4954-9c95-2c2ad42529ec" r:id="rId147" ref="AN66"/>
    <hyperlink display="https://fedresurs.ru/bankruptmessages/17477f4c-51d9-4954-9c95-2c2ad42529ec" r:id="rId147" ref="AN67"/>
    <hyperlink display="https://fedresurs.ru/bankruptmessages/17477f4c-51d9-4954-9c95-2c2ad42529ec" r:id="rId147" ref="AN68"/>
    <hyperlink display="https://fedresurs.ru/bankruptmessages/17477f4c-51d9-4954-9c95-2c2ad42529ec" r:id="rId147" ref="AN69"/>
    <hyperlink display="https://fedresurs.ru/bankruptmessages/17477f4c-51d9-4954-9c95-2c2ad42529ec" r:id="rId147" ref="AN70"/>
    <hyperlink display="https://fedresurs.ru/bankruptmessages/17477f4c-51d9-4954-9c95-2c2ad42529ec" r:id="rId147" ref="AN71"/>
    <hyperlink display="https://fedresurs.ru/bankruptmessages/17477f4c-51d9-4954-9c95-2c2ad42529ec" r:id="rId147" ref="AN72"/>
    <hyperlink display="https://fedresurs.ru/bankruptmessages/17477f4c-51d9-4954-9c95-2c2ad42529ec" r:id="rId147" ref="AN73"/>
    <hyperlink display="https://fedresurs.ru/bankruptmessages/17477f4c-51d9-4954-9c95-2c2ad42529ec" r:id="rId147" ref="AN74"/>
    <hyperlink display="https://fedresurs.ru/bankruptmessages/17477f4c-51d9-4954-9c95-2c2ad42529ec" r:id="rId147" ref="AN75"/>
    <hyperlink display="https://fedresurs.ru/bankruptmessages/17477f4c-51d9-4954-9c95-2c2ad42529ec" r:id="rId147" ref="AN76"/>
    <hyperlink display="https://fedresurs.ru/bankruptmessages/17477f4c-51d9-4954-9c95-2c2ad42529ec" r:id="rId147" ref="AN77"/>
    <hyperlink display="https://fedresurs.ru/bankruptmessages/17477f4c-51d9-4954-9c95-2c2ad42529ec" r:id="rId147" ref="AN78"/>
    <hyperlink display="https://fedresurs.ru/bankruptmessages/17477f4c-51d9-4954-9c95-2c2ad42529ec" r:id="rId147" ref="AN79"/>
    <hyperlink display="https://fedresurs.ru/bankruptmessages/17477f4c-51d9-4954-9c95-2c2ad42529ec" r:id="rId147" ref="AN80"/>
    <hyperlink display="https://fedresurs.ru/bankruptmessages/17477f4c-51d9-4954-9c95-2c2ad42529ec" r:id="rId147" ref="AN81"/>
    <hyperlink display="https://fedresurs.ru/bankruptmessages/17477f4c-51d9-4954-9c95-2c2ad42529ec" r:id="rId147" ref="AN82"/>
    <hyperlink display="https://fedresurs.ru/bankruptmessages/17477f4c-51d9-4954-9c95-2c2ad42529ec" r:id="rId147" ref="AN83"/>
    <hyperlink display="https://fedresurs.ru/bankruptmessage/32048D66BA414B908D31F8B9158BC7A4" r:id="rId131" ref="AN84"/>
    <hyperlink display="https://fedresurs.ru/bankruptmessage/E52DBC9330D84FB4B54A911254B35977" r:id="rId133" ref="AN9"/>
    <hyperlink display="https://fedresurs.ru/bankruptmessage/CED58E75B2954FAC8E733E15270CCFFC" r:id="rId148" ref="AQ174"/>
    <hyperlink display="https://fedresurs.ru/bankruptmessage/02FC8614571D0119FCE4725D0696B877" r:id="rId149" ref="AQ181"/>
    <hyperlink display="https://fedresurs.ru/bankruptmessage/02FC8614571D0119FCE4725D0696B877" r:id="rId149" ref="AQ182"/>
    <hyperlink display="https://fedresurs.ru/bankruptmessage/02FC8614571D0119FCE4725D0696B877" r:id="rId149" ref="AQ183"/>
    <hyperlink display="https://fedresurs.ru/bankruptmessage/02FC8614571D0119FCE4725D0696B877" r:id="rId149" ref="AQ184"/>
    <hyperlink display="https://fedresurs.ru/bankruptmessage/F01239D03D134F43B87A7B5755789B7A" r:id="rId150" ref="AQ188"/>
    <hyperlink display="https://fedresurs.ru/bankruptmessage/1C5C9E105C6F43FEA2AD2BC1E6AA205A" r:id="rId151" ref="AQ196"/>
    <hyperlink display="https://fedresurs.ru/bankruptmessage/29C4D92B5CB00BCBDB14AE0444B05885" r:id="rId152" ref="AQ34"/>
    <hyperlink display="https://fedresurs.ru/bankruptmessage/F13E5E76047243B689A5AC11FC875B86" r:id="rId153" ref="AQ36"/>
    <hyperlink display="https://fedresurs.ru/bankruptmessage/582A33FD88FA4519B86A69EC5CFBF46D" r:id="rId154" ref="AQ38"/>
    <hyperlink display="https://fedresurs.ru/bankruptmessage/7139D6CCED9C487DBC4815D3862EF3EB" r:id="rId155" ref="AQ66"/>
    <hyperlink display="https://fedresurs.ru/bankruptmessage/7139D6CCED9C487DBC4815D3862EF3EB" r:id="rId155" ref="AQ67"/>
    <hyperlink display="https://fedresurs.ru/bankruptmessage/7139D6CCED9C487DBC4815D3862EF3EB" r:id="rId155" ref="AQ68"/>
    <hyperlink display="https://fedresurs.ru/bankruptmessage/7139D6CCED9C487DBC4815D3862EF3EB" r:id="rId155" ref="AQ69"/>
    <hyperlink display="https://fedresurs.ru/bankruptmessage/7139D6CCED9C487DBC4815D3862EF3EB" r:id="rId155" ref="AQ70"/>
    <hyperlink display="https://fedresurs.ru/bankruptmessage/7139D6CCED9C487DBC4815D3862EF3EB" r:id="rId155" ref="AQ71"/>
    <hyperlink display="https://fedresurs.ru/bankruptmessage/7139D6CCED9C487DBC4815D3862EF3EB" r:id="rId155" ref="AQ72"/>
    <hyperlink display="https://fedresurs.ru/bankruptmessage/7139D6CCED9C487DBC4815D3862EF3EB" r:id="rId155" ref="AQ73"/>
    <hyperlink display="https://fedresurs.ru/bankruptmessage/7139D6CCED9C487DBC4815D3862EF3EB" r:id="rId155" ref="AQ74"/>
    <hyperlink display="https://fedresurs.ru/bankruptmessage/7139D6CCED9C487DBC4815D3862EF3EB" r:id="rId155" ref="AQ75"/>
    <hyperlink display="https://fedresurs.ru/bankruptmessage/7139D6CCED9C487DBC4815D3862EF3EB" r:id="rId155" ref="AQ76"/>
    <hyperlink display="https://fedresurs.ru/bankruptmessage/7139D6CCED9C487DBC4815D3862EF3EB" r:id="rId155" ref="AQ77"/>
    <hyperlink display="https://fedresurs.ru/bankruptmessage/7139D6CCED9C487DBC4815D3862EF3EB" r:id="rId155" ref="AQ78"/>
    <hyperlink display="https://fedresurs.ru/bankruptmessage/7139D6CCED9C487DBC4815D3862EF3EB" r:id="rId155" ref="AQ79"/>
    <hyperlink display="https://fedresurs.ru/bankruptmessage/7139D6CCED9C487DBC4815D3862EF3EB" r:id="rId155" ref="AQ80"/>
    <hyperlink display="https://fedresurs.ru/bankruptmessage/7139D6CCED9C487DBC4815D3862EF3EB" r:id="rId155" ref="AQ81"/>
    <hyperlink display="https://fedresurs.ru/bankruptmessage/7139D6CCED9C487DBC4815D3862EF3EB" r:id="rId155" ref="AQ82"/>
    <hyperlink display="https://fedresurs.ru/bankruptmessage/7139D6CCED9C487DBC4815D3862EF3EB" r:id="rId155" ref="AQ83"/>
    <hyperlink display="https://fedresurs.ru/bankruptmessage/470FCECC228A445D874920217478CD19" r:id="rId156" ref="AQ84"/>
    <hyperlink display="https://fedresurs.ru/bankruptmessage/8CB25CF5DB23472D8DED867B9A3ECD0A" r:id="rId157" ref="AT120"/>
    <hyperlink display="https://fedresurs.ru/bankruptmessages/67d681d1-f487-478c-ba4e-1243f5141f03" r:id="rId158" ref="AT174"/>
    <hyperlink display="https://fedresurs.ru/bankruptmessage/21C1BF4E9908C95B38A4509E25FBA9BF" r:id="rId159" ref="AT181"/>
    <hyperlink display="https://fedresurs.ru/bankruptmessage/21C1BF4E9908C95B38A4509E25FBA9BF" r:id="rId159" ref="AT182"/>
    <hyperlink display="https://fedresurs.ru/bankruptmessage/21C1BF4E9908C95B38A4509E25FBA9BF" r:id="rId159" ref="AT183"/>
    <hyperlink display="https://fedresurs.ru/bankruptmessage/21C1BF4E9908C95B38A4509E25FBA9BF" r:id="rId159" ref="AT184"/>
    <hyperlink display="https://fedresurs.ru/bankruptmessage/A8C14B7C52CB4CCBA3369F4F6BBEA10A" r:id="rId160" ref="AT188"/>
    <hyperlink display="https://fedresurs.ru/bankruptmessage/CB352855251949F38C18E770A8EF37CA" r:id="rId23" ref="AT196"/>
    <hyperlink display="https://fedresurs.ru/bankruptmessages/4bc11e30-1248-4f25-9016-5d535f2afb83" r:id="rId161" ref="AT38"/>
    <hyperlink display="https://fedresurs.ru/bankruptmessage/91E76144E7254B66991613EBC834EB4E" r:id="rId162" ref="AT66"/>
    <hyperlink display="https://fedresurs.ru/bankruptmessage/91E76144E7254B66991613EBC834EB4E" r:id="rId162" ref="AT67"/>
    <hyperlink display="https://fedresurs.ru/bankruptmessage/91E76144E7254B66991613EBC834EB4E" r:id="rId162" ref="AT68"/>
    <hyperlink display="https://fedresurs.ru/bankruptmessage/91E76144E7254B66991613EBC834EB4E" r:id="rId162" ref="AT69"/>
    <hyperlink display="https://fedresurs.ru/bankruptmessage/91E76144E7254B66991613EBC834EB4E" r:id="rId162" ref="AT70"/>
    <hyperlink display="https://fedresurs.ru/bankruptmessage/91E76144E7254B66991613EBC834EB4E" r:id="rId162" ref="AT71"/>
    <hyperlink display="https://fedresurs.ru/bankruptmessage/91E76144E7254B66991613EBC834EB4E" r:id="rId162" ref="AT72"/>
    <hyperlink display="https://fedresurs.ru/bankruptmessage/91E76144E7254B66991613EBC834EB4E" r:id="rId162" ref="AT73"/>
    <hyperlink display="https://fedresurs.ru/bankruptmessage/91E76144E7254B66991613EBC834EB4E" r:id="rId162" ref="AT74"/>
    <hyperlink display="https://fedresurs.ru/bankruptmessage/91E76144E7254B66991613EBC834EB4E" r:id="rId162" ref="AT75"/>
    <hyperlink display="https://fedresurs.ru/bankruptmessage/91E76144E7254B66991613EBC834EB4E" r:id="rId162" ref="AT76"/>
    <hyperlink display="https://fedresurs.ru/bankruptmessage/91E76144E7254B66991613EBC834EB4E" r:id="rId162" ref="AT77"/>
    <hyperlink display="https://fedresurs.ru/bankruptmessage/91E76144E7254B66991613EBC834EB4E" r:id="rId162" ref="AT78"/>
    <hyperlink display="https://fedresurs.ru/bankruptmessage/91E76144E7254B66991613EBC834EB4E" r:id="rId162" ref="AT79"/>
    <hyperlink display="https://fedresurs.ru/bankruptmessage/91E76144E7254B66991613EBC834EB4E" r:id="rId162" ref="AT80"/>
    <hyperlink display="https://fedresurs.ru/bankruptmessage/91E76144E7254B66991613EBC834EB4E" r:id="rId162" ref="AT81"/>
    <hyperlink display="https://fedresurs.ru/bankruptmessage/91E76144E7254B66991613EBC834EB4E" r:id="rId162" ref="AT82"/>
    <hyperlink display="https://fedresurs.ru/bankruptmessage/91E76144E7254B66991613EBC834EB4E" r:id="rId162" ref="AT83"/>
    <hyperlink display="https://fedresurs.ru/bankruptmessage/C1192AE83BF841B1991ECB8455FA88D2" r:id="rId62" ref="AW188"/>
    <hyperlink display="https://fedresurs.ru/bankruptmessage/AC6E657091C54FB3BD84C380B0B39007" r:id="rId66" ref="AW196"/>
    <hyperlink display="https://fedresurs.ru/bankruptmessage/569AA195DD05454BBB9D31EE5645C274" r:id="rId163" ref="AW66"/>
    <hyperlink display="https://fedresurs.ru/bankruptmessage/569AA195DD05454BBB9D31EE5645C274" r:id="rId163" ref="AW67"/>
    <hyperlink display="https://fedresurs.ru/bankruptmessage/569AA195DD05454BBB9D31EE5645C274" r:id="rId163" ref="AW68"/>
    <hyperlink display="https://fedresurs.ru/bankruptmessage/569AA195DD05454BBB9D31EE5645C274" r:id="rId163" ref="AW69"/>
    <hyperlink display="https://fedresurs.ru/bankruptmessage/569AA195DD05454BBB9D31EE5645C274" r:id="rId163" ref="AW70"/>
    <hyperlink display="https://fedresurs.ru/bankruptmessage/569AA195DD05454BBB9D31EE5645C274" r:id="rId163" ref="AW71"/>
    <hyperlink display="https://fedresurs.ru/bankruptmessage/569AA195DD05454BBB9D31EE5645C274" r:id="rId163" ref="AW72"/>
    <hyperlink display="https://fedresurs.ru/bankruptmessage/569AA195DD05454BBB9D31EE5645C274" r:id="rId163" ref="AW73"/>
    <hyperlink display="https://fedresurs.ru/bankruptmessage/569AA195DD05454BBB9D31EE5645C274" r:id="rId163" ref="AW74"/>
    <hyperlink display="https://fedresurs.ru/bankruptmessage/569AA195DD05454BBB9D31EE5645C274" r:id="rId163" ref="AW75"/>
    <hyperlink display="https://fedresurs.ru/bankruptmessage/569AA195DD05454BBB9D31EE5645C274" r:id="rId163" ref="AW76"/>
    <hyperlink display="https://fedresurs.ru/bankruptmessage/569AA195DD05454BBB9D31EE5645C274" r:id="rId163" ref="AW77"/>
    <hyperlink display="https://fedresurs.ru/bankruptmessage/569AA195DD05454BBB9D31EE5645C274" r:id="rId163" ref="AW78"/>
    <hyperlink display="https://fedresurs.ru/bankruptmessage/569AA195DD05454BBB9D31EE5645C274" r:id="rId163" ref="AW79"/>
    <hyperlink display="https://fedresurs.ru/bankruptmessage/569AA195DD05454BBB9D31EE5645C274" r:id="rId163" ref="AW80"/>
    <hyperlink display="https://fedresurs.ru/bankruptmessage/569AA195DD05454BBB9D31EE5645C274" r:id="rId163" ref="AW81"/>
    <hyperlink display="https://fedresurs.ru/bankruptmessage/569AA195DD05454BBB9D31EE5645C274" r:id="rId163" ref="AW82"/>
    <hyperlink display="https://fedresurs.ru/bankruptmessage/569AA195DD05454BBB9D31EE5645C274" r:id="rId163" ref="AW83"/>
    <hyperlink display="https://fedresurs.ru/bankruptmessage/E9749C00ED8B47D99CCA96FB7F533383" r:id="rId96" ref="AZ188"/>
    <hyperlink display="https://fedresurs.ru/bankruptmessage/1C5C9E105C6F43FEA2AD2BC1E6AA205A" r:id="rId151" ref="BC188"/>
    <hyperlink display="https://fedresurs.ru/bankruptmessage/F21BF467B7DF47A791ADB74D21621CE4" r:id="rId164" ref="BF188"/>
    <hyperlink display="https://fedresurs.ru/bankruptmessage/9050BC4D6C394050B7140004EC666FCB" r:id="rId165" ref="BI188"/>
    <hyperlink display="http://kad.arbitr.ru/Card?number=А32-28966/2011" r:id="rId166" ref="F104"/>
    <hyperlink display="http://kad.arbitr.ru/Card?number=А32-28966/2011" r:id="rId166" ref="F105"/>
    <hyperlink display="http://kad.arbitr.ru/Card?number=А32-18041/2023" r:id="rId167" ref="F106"/>
    <hyperlink display="http://kad.arbitr.ru/Card?number=%D0%9032-18041/2023" r:id="rId168" ref="F107"/>
    <hyperlink display="http://kad.arbitr.ru/Card?number=%D0%9032-26767/2021" r:id="rId169" ref="F108"/>
    <hyperlink display="http://kad.arbitr.ru/Card?number=А32-8700/2020" r:id="rId170" ref="F141"/>
    <hyperlink display="http://kad.arbitr.ru/Card?number=А32-8700/2020" r:id="rId170" ref="F142"/>
    <hyperlink display="http://kad.arbitr.ru/Card?number=А32-8700/2020" r:id="rId170" ref="F143"/>
    <hyperlink display="http://kad.arbitr.ru/Card?number=А32-47348/2020" r:id="rId171" ref="F152"/>
    <hyperlink display="http://kad.arbitr.ru/Card?number=А32-47348/2020" r:id="rId171" ref="F155"/>
    <hyperlink display="http://kad.arbitr.ru/Card?number=А32-47348/2020" r:id="rId171" ref="F156"/>
    <hyperlink display="http://kad.arbitr.ru/Card?number=А32-47348/2020" r:id="rId171" ref="F157"/>
    <hyperlink display="http://kad.arbitr.ru/Card?number=А32-10386/2020" r:id="rId172" ref="F158"/>
    <hyperlink display="http://kad.arbitr.ru/Card?number=А32-29863/2016" r:id="rId173" ref="F208"/>
    <hyperlink display="http://kad.arbitr.ru/Card?number=А32-17655/2023" r:id="rId174" ref="F209"/>
    <hyperlink display="http://kad.arbitr.ru/Card?number=А32-17655/2023" r:id="rId174" ref="F210"/>
    <hyperlink display="http://kad.arbitr.ru/Card?number=А32-17655/2023" r:id="rId174" ref="F211"/>
    <hyperlink display="http://kad.arbitr.ru/Card?number=А32-9142/2011" r:id="rId175" ref="F4"/>
    <hyperlink display="http://kad.arbitr.ru/Card?number=А32-29863/2016" r:id="rId173" ref="F89"/>
    <hyperlink display="http://kad.arbitr.ru/Card?number=%D0%9032-13112/2019" r:id="rId176" ref="F92"/>
    <hyperlink display="http://kad.arbitr.ru/Card?number=А32-54577/2023" r:id="rId177" ref="F93"/>
    <hyperlink display="http://kad.arbitr.ru/Card?number=А32-54577/2023" r:id="rId177" ref="F94"/>
    <hyperlink display="https://fedresurs.ru/bankruptmessage/CED0588CD55C4EE39DD0CEBC219BDC7F" r:id="rId178" ref="Q100"/>
    <hyperlink display="https://fedresurs.ru/bankruptmessage/CED0588CD55C4EE39DD0CEBC219BDC7F" r:id="rId178" ref="Q101"/>
    <hyperlink display="https://fedresurs.ru/bankruptmessage/CED0588CD55C4EE39DD0CEBC219BDC7F" r:id="rId178" ref="Q102"/>
    <hyperlink display="https://fedresurs.ru/bankruptmessage/6C3C71A68BCC42F0A2C0CC5178D2A53C" r:id="rId179" ref="Q103"/>
    <hyperlink display="https://fedresurs.ru/bankruptmessage/1" r:id="rId69" ref="Q104"/>
    <hyperlink display="https://fedresurs.ru/bankruptmessage/84A52D1B83024B03B2B06485196C3A85" r:id="rId180" ref="Q107"/>
    <hyperlink display="https://fedresurs.ru/bankruptmessage/D24E4CFA21B84A82A38EDB6B1A519847" r:id="rId181" ref="Q108"/>
    <hyperlink display="https://fedresurs.ru/bankruptmessage/7BA0F0437C8F4301809DD46D78F1197D" r:id="rId182" ref="Q109"/>
    <hyperlink display="https://fedresurs.ru/bankruptmessage/7BA0F0437C8F4301809DD46D78F1197D" r:id="rId182" ref="Q110"/>
    <hyperlink display="https://fedresurs.ru/bankruptmessage/7BA0F0437C8F4301809DD46D78F1197D" r:id="rId182" ref="Q111"/>
    <hyperlink display="https://fedresurs.ru/bankruptmessage/7BA0F0437C8F4301809DD46D78F1197D" r:id="rId182" ref="Q112"/>
    <hyperlink display="https://fedresurs.ru/bankruptmessage/7BA0F0437C8F4301809DD46D78F1197D" r:id="rId182" ref="Q113"/>
    <hyperlink display="https://fedresurs.ru/bankruptmessage/7BA0F0437C8F4301809DD46D78F1197D" r:id="rId182" ref="Q114"/>
    <hyperlink display="https://fedresurs.ru/bankruptmessage/7BA0F0437C8F4301809DD46D78F1197D" r:id="rId182" ref="Q115"/>
    <hyperlink display="https://fedresurs.ru/bankruptmessage/7BA0F0437C8F4301809DD46D78F1197D" r:id="rId182" ref="Q116"/>
    <hyperlink display="https://fedresurs.ru/bankruptmessage/7BA0F0437C8F4301809DD46D78F1197D" r:id="rId182" ref="Q117"/>
    <hyperlink display="https://fedresurs.ru/bankruptmessage/79836B15B03F47EBB8F72E6B3D99D3A9" r:id="rId183" ref="Q119"/>
    <hyperlink display="https://fedresurs.ru/bankruptmessage/79836B15B03F47EBB8F72E6B3D99D3A9" r:id="rId183" ref="Q120"/>
    <hyperlink display="https://fedresurs.ru/bankruptmessage/79836B15B03F47EBB8F72E6B3D99D3A9" r:id="rId183" ref="Q121"/>
    <hyperlink display="https://fedresurs.ru/bankruptmessage/79836B15B03F47EBB8F72E6B3D99D3A9" r:id="rId183" ref="Q122"/>
    <hyperlink display="https://fedresurs.ru/bankruptmessage/79836B15B03F47EBB8F72E6B3D99D3A9" r:id="rId183" ref="Q123"/>
    <hyperlink display="https://fedresurs.ru/bankruptmessage/79836B15B03F47EBB8F72E6B3D99D3A9" r:id="rId183" ref="Q124"/>
    <hyperlink display="https://fedresurs.ru/bankruptmessage/79836B15B03F47EBB8F72E6B3D99D3A9" r:id="rId183" ref="Q125"/>
    <hyperlink display="https://fedresurs.ru/bankruptmessage/79836B15B03F47EBB8F72E6B3D99D3A9" r:id="rId183" ref="Q126"/>
    <hyperlink display="https://fedresurs.ru/bankruptmessage/79836B15B03F47EBB8F72E6B3D99D3A9" r:id="rId183" ref="Q127"/>
    <hyperlink display="https://fedresurs.ru/bankruptmessage/79836B15B03F47EBB8F72E6B3D99D3A9" r:id="rId183" ref="Q128"/>
    <hyperlink display="https://fedresurs.ru/bankruptmessage/79836B15B03F47EBB8F72E6B3D99D3A9" r:id="rId183" ref="Q129"/>
    <hyperlink display="https://fedresurs.ru/bankruptmessage/89878A914E654D248397498745E3062C" r:id="rId184" ref="Q13"/>
    <hyperlink display="https://fedresurs.ru/bankruptmessage/79836B15B03F47EBB8F72E6B3D99D3A9" r:id="rId183" ref="Q130"/>
    <hyperlink display="https://fedresurs.ru/bankruptmessage/79836B15B03F47EBB8F72E6B3D99D3A9" r:id="rId183" ref="Q131"/>
    <hyperlink display="https://fedresurs.ru/bankruptmessage/79836B15B03F47EBB8F72E6B3D99D3A9" r:id="rId183" ref="Q132"/>
    <hyperlink display="https://fedresurs.ru/bankruptmessage/79836B15B03F47EBB8F72E6B3D99D3A9" r:id="rId183" ref="Q133"/>
    <hyperlink display="https://fedresurs.ru/bankruptmessage/79836B15B03F47EBB8F72E6B3D99D3A9" r:id="rId183" ref="Q134"/>
    <hyperlink display="https://fedresurs.ru/bankruptmessage/79836B15B03F47EBB8F72E6B3D99D3A9" r:id="rId183" ref="Q135"/>
    <hyperlink display="https://fedresurs.ru/bankruptmessage/79836B15B03F47EBB8F72E6B3D99D3A9" r:id="rId183" ref="Q136"/>
    <hyperlink display="https://fedresurs.ru/bankruptmessage/79836B15B03F47EBB8F72E6B3D99D3A9" r:id="rId183" ref="Q137"/>
    <hyperlink display="https://fedresurs.ru/bankruptmessage/79836B15B03F47EBB8F72E6B3D99D3A9" r:id="rId183" ref="Q138"/>
    <hyperlink display="https://fedresurs.ru/bankruptmessage/54901D9CC1C4A4B9286452C92E882C4B" r:id="rId185" ref="Q139"/>
    <hyperlink display="https://fedresurs.ru/bankruptmessage/23A98FE1423841A88E22CAC74BD470B3" r:id="rId186" ref="Q14"/>
    <hyperlink display="https://fedresurs.ru/bankruptmessage/EBF15E23F09849278285CCC89913EC29" r:id="rId187" ref="Q140"/>
    <hyperlink display="https://fedresurs.ru/bankruptmessage/CAF4CBD5B33D4C3A93748A7A8248EF5B" r:id="rId188" ref="Q142"/>
    <hyperlink display="https://fedresurs.ru/bankruptmessage/37E9B04884F84175B5E7E1EF5967888D" r:id="rId189" ref="Q143"/>
    <hyperlink display="https://fedresurs.ru/bankruptmessage/E130DB77AB5EF6ABB5745A4C7F999638" r:id="rId190" ref="Q144"/>
    <hyperlink display="https://fedresurs.ru/bankruptmessage/E130DB77AB5EF6ABB5745A4C7F999638" r:id="rId190" ref="Q145"/>
    <hyperlink display="https://fedresurs.ru/bankruptmessage/E130DB77AB5EF6ABB5745A4C7F999638" r:id="rId190" ref="Q146"/>
    <hyperlink display="https://fedresurs.ru/bankruptmessage/58A6657BD6D6F278D8A4A0FB1E3CEC4D" r:id="rId191" ref="Q147"/>
    <hyperlink display="https://fedresurs.ru/bankruptmessage/029296B4A233551B5DF4B6B65E05D125" r:id="rId192" ref="Q149"/>
    <hyperlink display="https://fedresurs.ru/bankruptmessage/F7EB39C6A1104A0C9A90D100EF1D2EEE" r:id="rId193" ref="Q15"/>
    <hyperlink display="https://fedresurs.ru/bankruptmessage/8A5B629448B74AF5B23D11A749A1AC83" r:id="rId194" ref="Q150"/>
    <hyperlink display="https://fedresurs.ru/bankruptmessage/47817A91C65D488785820AE385FA99FD" r:id="rId195" ref="Q151"/>
    <hyperlink display="https://fedresurs.ru/bankruptmessage/FEB3A62AFA8F4BD2A4D1E3060FD3C3EC" r:id="rId196" ref="Q152"/>
    <hyperlink display="https://fedresurs.ru/bankruptmessage/47817A91C65D488785820AE385FA99FD" r:id="rId195" ref="Q153"/>
    <hyperlink display="https://fedresurs.ru/bankruptmessage/47817A91C65D488785820AE385FA99FD" r:id="rId195" ref="Q154"/>
    <hyperlink display="https://fedresurs.ru/bankruptmessage/47817A91C65D488785820AE385FA99FD" r:id="rId195" ref="Q155"/>
    <hyperlink display="https://fedresurs.ru/bankruptmessage/7D000B4C780C4F5A9CDA3D4D9A201D48" r:id="rId197" ref="Q156"/>
    <hyperlink display="https://fedresurs.ru/bankruptmessage/7D000B4C780C4F5A9CDA3D4D9A201D48" r:id="rId197" ref="Q157"/>
    <hyperlink display="https://fedresurs.ru/bankruptmessage/92517543D9AB4E2AB43D12426D666C5D" r:id="rId198" ref="Q158"/>
    <hyperlink display="https://fedresurs.ru/bankruptmessage/9BD9BEA74E1F473BAE93BBA8B6552F13" r:id="rId199" ref="Q159"/>
    <hyperlink display="https://fedresurs.ru/bankruptmessage/A44DF3ED820A4CD9BD7ABA55A09C7F39" r:id="rId200" ref="Q16"/>
    <hyperlink display="https://fedresurs.ru/bankruptmessage/9BD9BEA74E1F473BAE93BBA8B6552F13" r:id="rId199" ref="Q160"/>
    <hyperlink display="https://fedresurs.ru/bankruptmessage/9BD9BEA74E1F473BAE93BBA8B6552F13" r:id="rId199" ref="Q161"/>
    <hyperlink display="https://fedresurs.ru/bankruptmessage/F3500D8FC93F42E842A4277CF7A2C80D" r:id="rId201" ref="Q162"/>
    <hyperlink display="https://fedresurs.ru/bankruptmessage/FC199A8BD31F48C6BE126E6F79465140" r:id="rId202" ref="Q163"/>
    <hyperlink display="https://fedresurs.ru/bankruptmessage/FC199A8BD31F48C6BE126E6F79465140" r:id="rId202" ref="Q164"/>
    <hyperlink display="https://fedresurs.ru/bankruptmessage/FC199A8BD31F48C6BE126E6F79465140" r:id="rId202" ref="Q165"/>
    <hyperlink display="https://fedresurs.ru/bankruptmessage/FC199A8BD31F48C6BE126E6F79465140" r:id="rId202" ref="Q166"/>
    <hyperlink display="https://fedresurs.ru/bankruptmessage/FC199A8BD31F48C6BE126E6F79465140" r:id="rId202" ref="Q167"/>
    <hyperlink display="https://fedresurs.ru/bankruptmessage/FC199A8BD31F48C6BE126E6F79465140" r:id="rId202" ref="Q168"/>
    <hyperlink display="https://fedresurs.ru/bankruptmessage/419DE795881D4C5DBC8B51BD965FD951" r:id="rId203" ref="Q169"/>
    <hyperlink display="https://fedresurs.ru/bankruptmessage/438DFD3CD3EE43A5AB43C984FE76E52A" r:id="rId204" ref="Q170"/>
    <hyperlink display="https://fedresurs.ru/bankruptmessage/1ADCA8CE91C54D86B49DFCD47C9C4235" r:id="rId205" ref="Q171"/>
    <hyperlink display="https://fedresurs.ru/bankruptmessage/51476F80EC82409B9034193B78A170C1" r:id="rId206" ref="Q173"/>
    <hyperlink display="https://fedresurs.ru/bankruptmessage/4D88EE5C1C4DE8F8F3E4CF0317676802" r:id="rId207" ref="Q174"/>
    <hyperlink display="https://fedresurs.ru/bankruptmessage/4D88EE5C1C4DE8F8F3E4CF0317676802" r:id="rId207" ref="Q175"/>
    <hyperlink display="https://fedresurs.ru/bankruptmessage/A2DADFABA5D66A885C349C11A7C3A76B" r:id="rId208" ref="Q176"/>
    <hyperlink display="https://fedresurs.ru/bankruptmessage/AA5F9DB5E8EE4DE28089F387703D9E3C" r:id="rId209" ref="Q177"/>
    <hyperlink display="https://fedresurs.ru/bankruptmessage/EC18214970218B2B42C46DD4A31B42E1" r:id="rId210" ref="Q178"/>
    <hyperlink display="https://fedresurs.ru/bankruptmessage/DFF8FF86A3A8AA490494305B1B9CFBDF" r:id="rId211" ref="Q179"/>
    <hyperlink display="https://fedresurs.ru/bankruptmessage/02085072C37CF3D84B8483895BD3CE9F" r:id="rId212" ref="Q180"/>
    <hyperlink display="https://fedresurs.ru/bankruptmessage/02085072C37CF3D84B8483895BD3CE9F" r:id="rId212" ref="Q181"/>
    <hyperlink display="https://fedresurs.ru/bankruptmessage/02085072C37CF3D84B8483895BD3CE9F" r:id="rId212" ref="Q182"/>
    <hyperlink display="https://fedresurs.ru/bankruptmessage/02085072C37CF3D84B8483895BD3CE9F" r:id="rId212" ref="Q183"/>
    <hyperlink display="https://fedresurs.ru/bankruptmessage/02085072C37CF3D84B8483895BD3CE9F" r:id="rId212" ref="Q184"/>
    <hyperlink display="https://fedresurs.ru/bankruptmessage/C85EEA99475C4688BD8353C2615AE6CF" r:id="rId213" ref="Q185"/>
    <hyperlink display="https://fedresurs.ru/bankruptmessage/61D0D9D947C653F8A8F4E3459ADEE97B" r:id="rId214" ref="Q187"/>
    <hyperlink display="https://fedresurs.ru/bankruptmessage/E975731B3D65860BACA45567B9C88410" r:id="rId215" ref="Q188"/>
    <hyperlink display="https://fedresurs.ru/bankruptmessage/=668EEF9E535C3C5B3784485E6C7A5F88" r:id="rId216" ref="Q190"/>
    <hyperlink display="https://fedresurs.ru/bankruptmessage/8732083A04A94035B2F022DA306B81CD" r:id="rId217" ref="Q20"/>
    <hyperlink display="https://fedresurs.ru/bankruptmessage/56B69C56B40B774A9BB4EB32A473DB26" r:id="rId218" ref="Q200"/>
    <hyperlink display="https://fedresurs.ru/bankruptmessage/56B69C56B40B774A9BB4EB32A473DB26" r:id="rId218" ref="Q201"/>
    <hyperlink display="https://fedresurs.ru/bankruptmessage/DC8E9D0554374304BC334D15C55BF290" r:id="rId219" ref="Q202"/>
    <hyperlink display="https://fedresurs.ru/bankruptmessage/9674589BCF49912A6EC4425AB22306B4" r:id="rId220" ref="Q203"/>
    <hyperlink display="https://fedresurs.ru/bankruptmessage/384782BD587C46A8AEC2DC4211E353E5" r:id="rId221" ref="Q204"/>
    <hyperlink display="https://fedresurs.ru/bankruptmessage/384782BD587C46A8AEC2DC4211E353E5" r:id="rId221" ref="Q205"/>
    <hyperlink display="https://fedresurs.ru/bankruptmessage/384782BD587C46A8AEC2DC4211E353E5" r:id="rId221" ref="Q206"/>
    <hyperlink display="https://fedresurs.ru/bankruptmessage/33669F1E4CA147CC9F27A969BDA84AF4" r:id="rId222" ref="Q207"/>
    <hyperlink display="https://fedresurs.ru/bankruptmessage/13F6C3F315444C39BDBF8190B64F6D1F" r:id="rId223" ref="Q208"/>
    <hyperlink display="https://fedresurs.ru/bankruptmessage/13F6C3F315444C39BDBF8190B64F6D1F" r:id="rId223" ref="Q209"/>
    <hyperlink display="https://fedresurs.ru/bankruptmessage/8732083A04A94035B2F022DA306B81CD" r:id="rId217" ref="Q21"/>
    <hyperlink display="https://fedresurs.ru/bankruptmessage/13F6C3F315444C39BDBF8190B64F6D1F" r:id="rId223" ref="Q210"/>
    <hyperlink display="https://fedresurs.ru/bankruptmessage/13F6C3F315444C39BDBF8190B64F6D1F" r:id="rId223" ref="Q211"/>
    <hyperlink display="https://fedresurs.ru/bankruptmessage/2C74A97DAD24991B6234EF6F2B67F59A" r:id="rId224" ref="Q212"/>
    <hyperlink display="https://fedresurs.ru/bankruptmessage/565947076F4BCC5B6E3410290DC21F74" r:id="rId225" ref="Q214"/>
    <hyperlink display="https://fedresurs.ru/bankruptmessage/565947076F4BCC5B6E3410290DC21F74" r:id="rId225" ref="Q215"/>
    <hyperlink display="https://fedresurs.ru/bankruptmessage/04247448F5A64AEBAD643A29EE03B7FB" r:id="rId226" ref="Q216"/>
    <hyperlink display="https://fedresurs.ru/bankruptmessage/C546ED1F78C1A4489F6451191D68F01B" r:id="rId227" ref="Q217"/>
    <hyperlink display="https://fedresurs.ru/bankruptmessage/8732083A04A94035B2F022DA306B81CD" r:id="rId217" ref="Q22"/>
    <hyperlink display="https://fedresurs.ru/bankruptmessage/8732083A04A94035B2F022DA306B81CD" r:id="rId217" ref="Q23"/>
    <hyperlink display="https://fedresurs.ru/bankruptmessage/8732083A04A94035B2F022DA306B81CD" r:id="rId217" ref="Q24"/>
    <hyperlink display="https://fedresurs.ru/bankruptmessage/8732083A04A94035B2F022DA306B81CD" r:id="rId217" ref="Q25"/>
    <hyperlink display="https://fedresurs.ru/bankruptmessage/8732083A04A94035B2F022DA306B81CD" r:id="rId217" ref="Q26"/>
    <hyperlink display="https://fedresurs.ru/bankruptmessage/8732083A04A94035B2F022DA306B81CD" r:id="rId217" ref="Q27"/>
    <hyperlink display="https://fedresurs.ru/bankruptmessage/A27479A7D55A4632BDC987013AC876A7" r:id="rId228" ref="Q28"/>
    <hyperlink display="https://fedresurs.ru/bankruptmessage/A27479A7D55A4632BDC987013AC876A7" r:id="rId228" ref="Q29"/>
    <hyperlink display="https://fedresurs.ru/bankruptmessage/4617026F92154C518DBF873BCD81ABEF" r:id="rId229" ref="Q30"/>
    <hyperlink display="https://fedresurs.ru/bankruptmessage/4617026F92154C518DBF873BCD81ABEF" r:id="rId229" ref="Q31"/>
    <hyperlink display="https://fedresurs.ru/bankruptmessage/4617026F92154C518DBF873BCD81ABEF" r:id="rId229" ref="Q32"/>
    <hyperlink display="https://fedresurs.ru/bankruptmessage/4617026F92154C518DBF873BCD81ABEF" r:id="rId229" ref="Q33"/>
    <hyperlink display="https://fedresurs.ru/bankruptmessage/C69A245A692DD59ACD9460DC0C44B96C" r:id="rId230" ref="Q34"/>
    <hyperlink display="https://fedresurs.ru/bankruptmessage/C69A245A692DD59ACD9460DC0C44B96C" r:id="rId230" ref="Q35"/>
    <hyperlink display="https://fedresurs.ru/bankruptmessage/863007534057835961C4127B01B3C614" r:id="rId231" ref="Q36"/>
    <hyperlink display="https://bankrot.fedresurs.ru/MessageWindow.aspx?ID=D3CF502D4EB9C08AF934C59CD37D83A1" r:id="rId232" ref="Q37"/>
    <hyperlink display="https://fedresurs.ru/bankruptmessage/CF6DF3A27FDC7FF84964C88B9BC272BC" r:id="rId233" ref="Q38"/>
    <hyperlink display="https://fedresurs.ru/bankruptmessage/C970F222B05F759B8FB4C1C11744E6E8" r:id="rId234" ref="Q39"/>
    <hyperlink display="https://fedresurs.ru/bankruptmessage/C970F222B05F759B8FB4C1C11744E6E8" r:id="rId234" ref="Q40"/>
    <hyperlink display="https://fedresurs.ru/bankruptmessage/DE6ECC6D838BFD18BD34898EB666E47B" r:id="rId235" ref="Q42"/>
    <hyperlink display="https://fedresurs.ru/bankruptmessage/B319D863CD0894F889745085EB3456CF" r:id="rId236" ref="Q43"/>
    <hyperlink display="https://fedresurs.ru/bankruptmessage/A0F547691CE04237AABD68C3C938D790" r:id="rId237" ref="Q44"/>
    <hyperlink display="https://fedresurs.ru/bankruptmessage/51B5400A0F37483AA3EC93EBF4EF3ABA" r:id="rId238" ref="Q45"/>
    <hyperlink display="https://fedresurs.ru/bankruptmessage/BDB012ACFC0ADFC8E9C4B93146A57124" r:id="rId239" ref="Q46"/>
    <hyperlink display="https://fedresurs.ru/bankruptmessage/BDB012ACFC0ADFC8E9C4B93146A57124" r:id="rId239" ref="Q47"/>
    <hyperlink display="https://fedresurs.ru/bankruptmessage/633C63A2A2094EFAA2923B29A2AB1D41&amp;attempt=1" r:id="rId240" ref="Q48"/>
    <hyperlink display="https://fedresurs.ru/bankruptmessage/E2A97C9072742BE9DE2455E9E285131C" r:id="rId241" ref="Q49"/>
    <hyperlink display="https://fedresurs.ru/bankruptmessage/9119F9D1661747EFA2C8D3C5037F232F" r:id="rId242" ref="Q50"/>
    <hyperlink display="https://fedresurs.ru/bankruptmessage/9119F9D1661747EFA2C8D3C5037F232F" r:id="rId242" ref="Q53"/>
    <hyperlink display="https://fedresurs.ru/bankruptmessage/9119F9D1661747EFA2C8D3C5037F232F" r:id="rId242" ref="Q54"/>
    <hyperlink display="https://fedresurs.ru/bankruptmessage/9119F9D1661747EFA2C8D3C5037F232F" r:id="rId242" ref="Q55"/>
    <hyperlink display="https://fedresurs.ru/bankruptmessage/9119F9D1661747EFA2C8D3C5037F232F" r:id="rId242" ref="Q56"/>
    <hyperlink display="https://fedresurs.ru/bankruptmessage/9119F9D1661747EFA2C8D3C5037F232F" r:id="rId242" ref="Q57"/>
    <hyperlink display="https://fedresurs.ru/bankruptmessage/9C34C1FDB6024609B4865740506F033C" r:id="rId243" ref="Q58"/>
    <hyperlink display="https://fedresurs.ru/bankruptmessage/DA8D886D8CBD4BCB82B21D5816FAC9D0" r:id="rId244" ref="Q59"/>
    <hyperlink display="https://fedresurs.ru/bankruptmessage/DA8D886D8CBD4BCB82B21D5816FAC9D0" r:id="rId244" ref="Q60"/>
    <hyperlink display="https://fedresurs.ru/bankruptmessage/DA8D886D8CBD4BCB82B21D5816FAC9D0" r:id="rId244" ref="Q61"/>
    <hyperlink display="https://fedresurs.ru/bankruptmessage/9C34C1FDB6024609B4865740506F033C" r:id="rId243" ref="Q62"/>
    <hyperlink display="https://fedresurs.ru/bankruptmessage/9C34C1FDB6024609B4865740506F033C" r:id="rId243" ref="Q63"/>
    <hyperlink display="https://fedresurs.ru/bankruptmessage/8ACDDC6CE07B4855A22D307408DED1AE" r:id="rId245" ref="Q64"/>
    <hyperlink display="https://fedresurs.ru/bankruptmessage/0DA00C6FE33649C5BE103AFD169A560F" r:id="rId246" ref="Q65"/>
    <hyperlink display="https://fedresurs.ru/bankruptmessage/E6664AEACE5D436BA7E04D405478CA2E" r:id="rId247" ref="Q66"/>
    <hyperlink display="https://fedresurs.ru/bankruptmessage/E6664AEACE5D436BA7E04D405478CA2E" r:id="rId247" ref="Q67"/>
    <hyperlink display="https://fedresurs.ru/bankruptmessage/E6664AEACE5D436BA7E04D405478CA2E" r:id="rId247" ref="Q68"/>
    <hyperlink display="https://fedresurs.ru/bankruptmessage/E6664AEACE5D436BA7E04D405478CA2E" r:id="rId247" ref="Q69"/>
    <hyperlink display="https://fedresurs.ru/bankruptmessage/C18C8A6C57F14876A40F85C6CF25E7AB&amp;attempt=1" r:id="rId248" ref="Q7"/>
    <hyperlink display="https://fedresurs.ru/bankruptmessage/E6664AEACE5D436BA7E04D405478CA2E" r:id="rId247" ref="Q70"/>
    <hyperlink display="https://fedresurs.ru/bankruptmessage/E6664AEACE5D436BA7E04D405478CA2E" r:id="rId247" ref="Q71"/>
    <hyperlink display="https://fedresurs.ru/bankruptmessage/E6664AEACE5D436BA7E04D405478CA2E" r:id="rId247" ref="Q72"/>
    <hyperlink display="https://fedresurs.ru/bankruptmessage/E6664AEACE5D436BA7E04D405478CA2E" r:id="rId247" ref="Q73"/>
    <hyperlink display="https://fedresurs.ru/bankruptmessage/E6664AEACE5D436BA7E04D405478CA2E" r:id="rId247" ref="Q74"/>
    <hyperlink display="https://fedresurs.ru/bankruptmessage/E6664AEACE5D436BA7E04D405478CA2E" r:id="rId247" ref="Q75"/>
    <hyperlink display="https://fedresurs.ru/bankruptmessage/E6664AEACE5D436BA7E04D405478CA2E" r:id="rId247" ref="Q76"/>
    <hyperlink display="https://fedresurs.ru/bankruptmessage/E6664AEACE5D436BA7E04D405478CA2E" r:id="rId247" ref="Q77"/>
    <hyperlink display="https://fedresurs.ru/bankruptmessage/E6664AEACE5D436BA7E04D405478CA2E" r:id="rId247" ref="Q78"/>
    <hyperlink display="https://fedresurs.ru/bankruptmessage/E6664AEACE5D436BA7E04D405478CA2E" r:id="rId247" ref="Q79"/>
    <hyperlink display="https://fedresurs.ru/bankruptmessage/236E886FA0BF4644B120538FD7E64C61" r:id="rId249" ref="Q8"/>
    <hyperlink display="https://fedresurs.ru/bankruptmessage/E6664AEACE5D436BA7E04D405478CA2E" r:id="rId247" ref="Q80"/>
    <hyperlink display="https://fedresurs.ru/bankruptmessage/E6664AEACE5D436BA7E04D405478CA2E" r:id="rId247" ref="Q81"/>
    <hyperlink display="https://fedresurs.ru/bankruptmessage/E6664AEACE5D436BA7E04D405478CA2E" r:id="rId247" ref="Q82"/>
    <hyperlink display="https://fedresurs.ru/bankruptmessage/E6664AEACE5D436BA7E04D405478CA2E" r:id="rId247" ref="Q83"/>
    <hyperlink display="https://fedresurs.ru/bankruptmessage/0CE21A5677C506E9BD04867CBD1ABDD7" r:id="rId250" ref="Q84"/>
    <hyperlink display="https://fedresurs.ru/bankruptmessage/4D17303E35AC4B31928B5FDE75B5D4BD" r:id="rId251" ref="Q85"/>
    <hyperlink display="https://fedresurs.ru/bankruptmessage/4D17303E35AC4B31928B5FDE75B5D4BD" r:id="rId251" ref="Q86"/>
    <hyperlink display="https://fedresurs.ru/bankruptmessage/4D17303E35AC4B31928B5FDE75B5D4BD" r:id="rId251" ref="Q87"/>
    <hyperlink display="https://fedresurs.ru/bankruptmessage/4D17303E35AC4B31928B5FDE75B5D4BD" r:id="rId251" ref="Q88"/>
    <hyperlink display="https://fedresurs.ru/bankruptmessage/20A393865BE946FF86AB507080FB0117" r:id="rId252" ref="Q89"/>
    <hyperlink display="https://fedresurs.ru/bankruptmessage/6BD044C0B3E54F80AA074ACE83394E60" r:id="rId253" ref="Q90"/>
    <hyperlink display="https://bankrot.fedresurs.ru/MessageWindow.aspx?ID=30AB321605FC6FA91554C19210342900" r:id="rId254" ref="Q91"/>
    <hyperlink display="https://fedresurs.ru/bankruptmessage/784F7E6E06FF45FB914B369A3C729A22" r:id="rId255" ref="Q92"/>
    <hyperlink display="https://fedresurs.ru/bankruptmessage/8ACD3D7261D445A2B38884AC92F995DF" r:id="rId256" ref="Q93"/>
    <hyperlink display="https://fedresurs.ru/bankruptmessage/8ACD3D7261D445A2B38884AC92F995DF" r:id="rId256" ref="Q94"/>
    <hyperlink display="https://fedresurs.ru/bankruptmessage/033B8A5436044168B0A8A714E7027EED" r:id="rId257" ref="Q95"/>
    <hyperlink display="https://fedresurs.ru/bankruptmessage/35D72DCF977141608F1080A8F7C03F15" r:id="rId258" ref="Q96"/>
    <hyperlink display="https://fedresurs.ru/bankruptmessage/CED0588CD55C4EE39DD0CEBC219BDC7F" r:id="rId178" ref="Q99"/>
    <hyperlink display="https://fedresurs.ru/bankruptmessage/D83864C3839C4767BAD169F37D20491D" r:id="rId259" ref="U103"/>
    <hyperlink display="https://fedresurs.ru/bankruptmessage/827BA6983EEE4944BDC54658601561AE" r:id="rId260" ref="U105"/>
    <hyperlink display="https://fedresurs.ru/bankruptmessage/827BA6983EEE4944BDC54658601561AE" r:id="rId260" ref="U106"/>
    <hyperlink display="https://fedresurs.ru/bankruptmessage/7440677A35FB4094BA8050531FEA46BF" r:id="rId261" ref="U109"/>
    <hyperlink display="https://fedresurs.ru/bankruptmessage/7440677A35FB4094BA8050531FEA46BF" r:id="rId261" ref="U110"/>
    <hyperlink display="https://fedresurs.ru/bankruptmessage/7440677A35FB4094BA8050531FEA46BF" r:id="rId261" ref="U111"/>
    <hyperlink display="https://fedresurs.ru/bankruptmessage/7440677A35FB4094BA8050531FEA46BF" r:id="rId261" ref="U112"/>
    <hyperlink display="https://fedresurs.ru/bankruptmessage/7440677A35FB4094BA8050531FEA46BF" r:id="rId261" ref="U113"/>
    <hyperlink display="https://fedresurs.ru/bankruptmessage/7440677A35FB4094BA8050531FEA46BF" r:id="rId261" ref="U114"/>
    <hyperlink display="https://fedresurs.ru/bankruptmessage/7440677A35FB4094BA8050531FEA46BF" r:id="rId261" ref="U115"/>
    <hyperlink display="https://fedresurs.ru/bankruptmessage/7440677A35FB4094BA8050531FEA46BF" r:id="rId261" ref="U116"/>
    <hyperlink display="https://fedresurs.ru/bankruptmessage/7440677A35FB4094BA8050531FEA46BF" r:id="rId261" ref="U117"/>
    <hyperlink display="https://fedresurs.ru/bankruptmessage/93B7A62873B44410A7085C3AF01B582C" r:id="rId262" ref="U12"/>
    <hyperlink display="https://fedresurs.ru/bankruptmessage/B59D31BD1EED4F408B3D2099E4847307" r:id="rId263" ref="U120"/>
    <hyperlink display="https://fedresurs.ru/bankruptmessage/7474C6FD7B934A3584D063D1D67B5067" r:id="rId264" ref="U127"/>
    <hyperlink display="https://fedresurs.ru/bankruptmessage/7474C6FD7B934A3584D063D1D67B5067" r:id="rId264" ref="U128"/>
    <hyperlink display="https://fedresurs.ru/bankruptmessage/7474C6FD7B934A3584D063D1D67B5067" r:id="rId264" ref="U129"/>
    <hyperlink display="https://fedresurs.ru/bankruptmessage/7474C6FD7B934A3584D063D1D67B5067" r:id="rId264" ref="U130"/>
    <hyperlink display="https://fedresurs.ru/bankruptmessage/7474C6FD7B934A3584D063D1D67B5067" r:id="rId264" ref="U131"/>
    <hyperlink display="https://fedresurs.ru/bankruptmessage/7474C6FD7B934A3584D063D1D67B5067" r:id="rId264" ref="U133"/>
    <hyperlink display="https://fedresurs.ru/bankruptmessage/7474C6FD7B934A3584D063D1D67B5067" r:id="rId264" ref="U134"/>
    <hyperlink display="https://fedresurs.ru/bankruptmessage/7474C6FD7B934A3584D063D1D67B5067" r:id="rId264" ref="U135"/>
    <hyperlink display="https://fedresurs.ru/bankruptmessage/7D1BB3C8B9CE236903C4500BD673388F" r:id="rId265" ref="U139"/>
    <hyperlink display="https://fedresurs.ru/bankruptmessage/EB2AAA15C7B017D859A4CA0D0758BE47" r:id="rId266" ref="U140"/>
    <hyperlink display="https://fedresurs.ru/bankruptmessage/85200B2E71D9435DBD68BCBF9C28631B" r:id="rId267" ref="U144"/>
    <hyperlink display="https://fedresurs.ru/bankruptmessage/C1D738217A824968BA64C971CD15B775" r:id="rId268" ref="U145"/>
    <hyperlink display="https://fedresurs.ru/bankruptmessage/56D56639E22947418C39B985E2F2282D" r:id="rId269" ref="U146"/>
    <hyperlink display="https://fedresurs.ru/bankruptmessage/418268BAE34646E58FAB7C12750CA946" r:id="rId270" ref="U148"/>
    <hyperlink display="https://fedresurs.ru/bankruptmessage/872ABD5CBC09CE2ADF34FCD65E608211" r:id="rId271" ref="U149"/>
    <hyperlink display="https://fedresurs.ru/bankruptmessage/AE17424F6EA746D4A9A9DD48269092E2" r:id="rId272" ref="U151"/>
    <hyperlink display="https://fedresurs.ru/bankruptmessage/AE17424F6EA746D4A9A9DD48269092E2" r:id="rId272" ref="U152"/>
    <hyperlink display="https://fedresurs.ru/bankruptmessage/749C1979302848FABA7791EA4E7E317F" r:id="rId273" ref="U153"/>
    <hyperlink display="https://fedresurs.ru/bankruptmessage/749C1979302848FABA7791EA4E7E317F" r:id="rId273" ref="U154"/>
    <hyperlink display="https://fedresurs.ru/bankruptmessage/749C1979302848FABA7791EA4E7E317F" r:id="rId273" ref="U155"/>
    <hyperlink display="https://fedresurs.ru/bankruptmessage/4FDF71EB943321291B84BE0FC7A1FE30" r:id="rId274" ref="U162"/>
    <hyperlink display="https://fedresurs.ru/bankruptmessage/49F8593E05D14DC0AD7D50ECB0EA7682" r:id="rId275" ref="U163"/>
    <hyperlink display="https://fedresurs.ru/bankruptmessage/49F8593E05D14DC0AD7D50ECB0EA7682" r:id="rId275" ref="U164"/>
    <hyperlink display="https://fedresurs.ru/bankruptmessage/49F8593E05D14DC0AD7D50ECB0EA7682" r:id="rId275" ref="U165"/>
    <hyperlink display="https://fedresurs.ru/bankruptmessage/49F8593E05D14DC0AD7D50ECB0EA7682" r:id="rId275" ref="U166"/>
    <hyperlink display="https://fedresurs.ru/bankruptmessage/49F8593E05D14DC0AD7D50ECB0EA7682" r:id="rId275" ref="U167"/>
    <hyperlink display="https://fedresurs.ru/bankruptmessage/49F8593E05D14DC0AD7D50ECB0EA7682" r:id="rId275" ref="U168"/>
    <hyperlink display="https://fedresurs.ru/bankruptmessage/B607C1F1A2A7626A0954609439D148D2" r:id="rId276" ref="U173"/>
    <hyperlink display="https://fedresurs.ru/bankruptmessage/E3F9C501D259C799DAF49FBD8014AAE7" r:id="rId277" ref="U174"/>
    <hyperlink display="https://fedresurs.ru/bankruptmessage/6B67B7BBB673258BA9341EB9E78EFA1A" r:id="rId278" ref="U175"/>
    <hyperlink display="https://fedresurs.ru/bankruptmessage/2AB63B7A62F676B9CB34104179CCB51D" r:id="rId279" ref="U176"/>
    <hyperlink display="https://fedresurs.ru/bankruptmessage/3ED95698191A417F973481DAE5318599" r:id="rId280" ref="U177"/>
    <hyperlink display="https://fedresurs.ru/bankruptmessage/909B2BB0667ADF1809B44A05EBB198FF" r:id="rId281" ref="U178"/>
    <hyperlink display="https://fedresurs.ru/bankruptmessage/909B2BB0667ADF1809B44A05EBB198FF" r:id="rId281" ref="U179"/>
    <hyperlink display="https://fedresurs.ru/bankruptmessage/76292E5AEEC0C528296474DB3C8B6540" r:id="rId282" ref="U180"/>
    <hyperlink display="https://fedresurs.ru/bankruptmessage/421598C480BEA47B4FD4C5B72D678726" r:id="rId283" ref="U181"/>
    <hyperlink display="https://fedresurs.ru/bankruptmessage/925F2311A29E9D2AF6E483E230401F0F" r:id="rId284" ref="U182"/>
    <hyperlink display="https://fedresurs.ru/bankruptmessage/925F2311A29E9D2AF6E483E230401F0F" r:id="rId284" ref="U183"/>
    <hyperlink display="https://fedresurs.ru/bankruptmessage/925F2311A29E9D2AF6E483E230401F0F" r:id="rId284" ref="U184"/>
    <hyperlink display="https://fedresurs.ru/bankruptmessage/89AEC4F511CC4F8381DA5CBEB9CE60B0" r:id="rId285" ref="U185"/>
    <hyperlink display="https://fedresurs.ru/bankruptmessage/3B6AE7F1C7EA426197266EACF60B4EA4" r:id="rId286" ref="U188"/>
    <hyperlink display="https://fedresurs.ru/bankruptmessage/09485C80F34749F59F0B533E40ED52C6" r:id="rId287" ref="U19"/>
    <hyperlink display="https://fedresurs.ru/bankruptmessage/=1C81FD9FD8592CE80804F325B22199DD" r:id="rId288" ref="U190"/>
    <hyperlink display="https://fedresurs.ru/bankruptmessage/2E706F47C59B4B5B8A4CBC43478437BF" r:id="rId289" ref="U191"/>
    <hyperlink display="https://fedresurs.ru/bankruptmessage/2E706F47C59B4B5B8A4CBC43478437BF" r:id="rId289" ref="U192"/>
    <hyperlink display="https://fedresurs.ru/bankruptmessage/2E706F47C59B4B5B8A4CBC43478437BF" r:id="rId289" ref="U193"/>
    <hyperlink display="https://fedresurs.ru/bankruptmessage/2E706F47C59B4B5B8A4CBC43478437BF" r:id="rId289" ref="U194"/>
    <hyperlink display="https://fedresurs.ru/bankruptmessage/2E706F47C59B4B5B8A4CBC43478437BF" r:id="rId289" ref="U195"/>
    <hyperlink display="https://fedresurs.ru/bankruptmessage/26F91BFA8B44441692F795419DA7BD10" r:id="rId290" ref="U20"/>
    <hyperlink display="https://fedresurs.ru/bankruptmessage/F07D53E7039C4BBCA0AA6B6A96B45B4D" r:id="rId291" ref="U203"/>
    <hyperlink display="https://fedresurs.ru/bankruptmessage/3A75E3B5534D4F66A9372C1936C74E88" r:id="rId292" ref="U204"/>
    <hyperlink display="https://fedresurs.ru/bankruptmessage/3A75E3B5534D4F66A9372C1936C74E88" r:id="rId292" ref="U205"/>
    <hyperlink display="https://fedresurs.ru/bankruptmessage/3A75E3B5534D4F66A9372C1936C74E88" r:id="rId292" ref="U206"/>
    <hyperlink display="https://fedresurs.ru/bankruptmessage/3A75E3B5534D4F66A9372C1936C74E88" r:id="rId292" ref="U207"/>
    <hyperlink display="https://fedresurs.ru/bankruptmessage/26F91BFA8B44441692F795419DA7BD10" r:id="rId290" ref="U21"/>
    <hyperlink display="https://fedresurs.ru/bankruptmessage/F6E976B83F5040BABEB0D5D56735A3BF" r:id="rId293" ref="U213"/>
    <hyperlink display="https://fedresurs.ru/bankruptmessage/F6E976B83F5040BABEB0D5D56735A3BF" r:id="rId293" ref="U214"/>
    <hyperlink display="https://fedresurs.ru/bankruptmessage/02789B11D710AF2AF80402DC4E59B993" r:id="rId294" ref="U218"/>
    <hyperlink display="https://fedresurs.ru/bankruptmessage/26F91BFA8B44441692F795419DA7BD10" r:id="rId290" ref="U22"/>
    <hyperlink display="https://fedresurs.ru/bankruptmessage/26F91BFA8B44441692F795419DA7BD10" r:id="rId290" ref="U23"/>
    <hyperlink display="https://fedresurs.ru/bankruptmessage/26F91BFA8B44441692F795419DA7BD10" r:id="rId290" ref="U24"/>
    <hyperlink display="https://fedresurs.ru/bankruptmessage/26F91BFA8B44441692F795419DA7BD10" r:id="rId290" ref="U25"/>
    <hyperlink display="https://fedresurs.ru/bankruptmessage/26F91BFA8B44441692F795419DA7BD10" r:id="rId290" ref="U26"/>
    <hyperlink display="https://fedresurs.ru/bankruptmessage/26F91BFA8B44441692F795419DA7BD10" r:id="rId290" ref="U27"/>
    <hyperlink display="https://fedresurs.ru/bankruptmessage/5CEF1EB553F64F6FB248C4D74E18613D" r:id="rId295" ref="U30"/>
    <hyperlink display="https://fedresurs.ru/bankruptmessage/5CEF1EB553F64F6FB248C4D74E18613D" r:id="rId295" ref="U31"/>
    <hyperlink display="https://fedresurs.ru/bankruptmessage/5CEF1EB553F64F6FB248C4D74E18613D" r:id="rId295" ref="U32"/>
    <hyperlink display="https://fedresurs.ru/bankruptmessage/5CEF1EB553F64F6FB248C4D74E18613D" r:id="rId295" ref="U33"/>
    <hyperlink display="https://fedresurs.ru/bankruptmessage/6DC122386EAB6E6A78A48CD8EF9D3C64" r:id="rId296" ref="U34"/>
    <hyperlink display="https://fedresurs.ru/bankruptmessage/A1E128C82786472F874BF03610033200" r:id="rId297" ref="U35"/>
    <hyperlink display="https://fedresurs.ru/bankruptmessage/A1E128C82786472F874BF03610033200" r:id="rId297" ref="U36"/>
    <hyperlink display="https://fedresurs.ru/bankruptmessage/23CE82BE2FDB499994EB31D82F3490C4" r:id="rId298" ref="U37"/>
    <hyperlink display="https://fedresurs.ru/bankruptmessage/1A9227D29DFCDE787DA4B2380C9284CA" r:id="rId299" ref="U38"/>
    <hyperlink display="https://fedresurs.ru/bankruptmessage/7F6FD4D15DB58E39E1B4D4274DFD2E92" r:id="rId300" ref="U39"/>
    <hyperlink display="https://fedresurs.ru/bankruptmessage/4930827F10054BC8BAFEB98D0800217E" r:id="rId301" ref="U4"/>
    <hyperlink display="https://fedresurs.ru/bankruptmessage/7F6FD4D15DB58E39E1B4D4274DFD2E92" r:id="rId300" ref="U40"/>
    <hyperlink display="https://fedresurs.ru/bankruptmessage/6C5F50642F26223A65A43B561C991684" r:id="rId302" ref="U41"/>
    <hyperlink display="https://fedresurs.ru/bankruptmessage/7A4702AD825106ABE254A9B52BEB4EE9" r:id="rId303" ref="U42"/>
    <hyperlink display="https://fedresurs.ru/bankruptmessage/C4ADD3DC19CE023B0CD460A825EF92DB" r:id="rId304" ref="U43"/>
    <hyperlink display="https://fedresurs.ru/bankruptmessage/91FF8EA399CD4E36B53E8C890C847967" r:id="rId305" ref="U44"/>
    <hyperlink display="https://fedresurs.ru/bankruptmessage/80BC9F4B4744407B2A54B2D27E4958E0" r:id="rId306" ref="U46"/>
    <hyperlink display="https://fedresurs.ru/bankruptmessage/0546E3DD01224E9CBF645E33DA593892" r:id="rId307" ref="U49"/>
    <hyperlink display="https://fedresurs.ru/bankruptmessage/ECA099B81B5449E9ADA5E112170362C0" r:id="rId308" ref="U50"/>
    <hyperlink display="https://fedresurs.ru/bankruptmessage/ECA099B81B5449E9ADA5E112170362C0" r:id="rId308" ref="U51"/>
    <hyperlink display="https://fedresurs.ru/bankruptmessage/ECA099B81B5449E9ADA5E112170362C0" r:id="rId308" ref="U52"/>
    <hyperlink display="https://fedresurs.ru/bankruptmessage/8D1D89AF87774E3DBEDEA2D768E8810C" r:id="rId309" ref="U57"/>
    <hyperlink display="https://fedresurs.ru/bankruptmessage/8D1D89AF87774E3DBEDEA2D768E8810C" r:id="rId309" ref="U59"/>
    <hyperlink display="https://fedresurs.ru/bankruptmessage/9F7BF495B2904834A5059AA944684729" r:id="rId310" ref="U6"/>
    <hyperlink display="https://fedresurs.ru/bankruptmessage/8D1D89AF87774E3DBEDEA2D768E8810C" r:id="rId309" ref="U60"/>
    <hyperlink display="https://fedresurs.ru/bankruptmessage/8D1D89AF87774E3DBEDEA2D768E8810C" r:id="rId309" ref="U61"/>
    <hyperlink display="https://fedresurs.ru/bankruptmessage/8D1D89AF87774E3DBEDEA2D768E8810C" r:id="rId309" ref="U62"/>
    <hyperlink display="https://fedresurs.ru/bankruptmessage/DF0D31367255468D877F99208CC9A911" r:id="rId311" ref="U63"/>
    <hyperlink display="https://fedresurs.ru/bankruptmessage/4756DF95C82D466AA31CEAB6846AD0E0" r:id="rId312" ref="U64"/>
    <hyperlink display="https://fedresurs.ru/bankruptmessage/29A35E1D10EB4DBE839F915325971329" r:id="rId313" ref="U66"/>
    <hyperlink display="https://fedresurs.ru/bankruptmessage/29A35E1D10EB4DBE839F915325971329" r:id="rId313" ref="U67"/>
    <hyperlink display="https://fedresurs.ru/bankruptmessage/29A35E1D10EB4DBE839F915325971329" r:id="rId313" ref="U68"/>
    <hyperlink display="https://fedresurs.ru/bankruptmessage/29A35E1D10EB4DBE839F915325971329" r:id="rId313" ref="U69"/>
    <hyperlink display="https://fedresurs.ru/bankruptmessage/29A35E1D10EB4DBE839F915325971329" r:id="rId313" ref="U70"/>
    <hyperlink display="https://fedresurs.ru/bankruptmessage/29A35E1D10EB4DBE839F915325971329" r:id="rId313" ref="U71"/>
    <hyperlink display="https://fedresurs.ru/bankruptmessage/29A35E1D10EB4DBE839F915325971329" r:id="rId313" ref="U72"/>
    <hyperlink display="https://fedresurs.ru/bankruptmessage/29A35E1D10EB4DBE839F915325971329" r:id="rId313" ref="U73"/>
    <hyperlink display="https://fedresurs.ru/bankruptmessage/29A35E1D10EB4DBE839F915325971329" r:id="rId313" ref="U74"/>
    <hyperlink display="https://fedresurs.ru/bankruptmessage/29A35E1D10EB4DBE839F915325971329" r:id="rId313" ref="U75"/>
    <hyperlink display="https://fedresurs.ru/bankruptmessage/29A35E1D10EB4DBE839F915325971329" r:id="rId313" ref="U76"/>
    <hyperlink display="https://fedresurs.ru/bankruptmessage/29A35E1D10EB4DBE839F915325971329" r:id="rId313" ref="U77"/>
    <hyperlink display="https://fedresurs.ru/bankruptmessage/29A35E1D10EB4DBE839F915325971329" r:id="rId313" ref="U78"/>
    <hyperlink display="https://fedresurs.ru/bankruptmessage/29A35E1D10EB4DBE839F915325971329" r:id="rId313" ref="U79"/>
    <hyperlink display="https://fedresurs.ru/bankruptmessage/29A35E1D10EB4DBE839F915325971329" r:id="rId313" ref="U80"/>
    <hyperlink display="https://fedresurs.ru/bankruptmessage/29A35E1D10EB4DBE839F915325971329" r:id="rId313" ref="U81"/>
    <hyperlink display="https://fedresurs.ru/bankruptmessage/29A35E1D10EB4DBE839F915325971329" r:id="rId313" ref="U82"/>
    <hyperlink display="https://fedresurs.ru/bankruptmessage/29A35E1D10EB4DBE839F915325971329" r:id="rId313" ref="U83"/>
    <hyperlink display="https://fedresurs.ru/bankruptmessage/E77076B1FB394E2DA742C3A26D78E2D6" r:id="rId314" ref="U84"/>
    <hyperlink display="https://fedresurs.ru/bankruptmessage/889D6D2EEB1A4A4CAFE075B21900FEE5" r:id="rId315" ref="U85"/>
    <hyperlink display="https://fedresurs.ru/bankruptmessage/889D6D2EEB1A4A4CAFE075B21900FEE5" r:id="rId315" ref="U86"/>
    <hyperlink display="https://fedresurs.ru/bankruptmessage/889D6D2EEB1A4A4CAFE075B21900FEE5" r:id="rId315" ref="U87"/>
    <hyperlink display="https://fedresurs.ru/bankruptmessage/889D6D2EEB1A4A4CAFE075B21900FEE5" r:id="rId315" ref="U88"/>
    <hyperlink display="https://fedresurs.ru/bankruptmessage/033B8A5436044168B0A8A714E7027EED" r:id="rId257" ref="U95"/>
    <hyperlink display="https://fedresurs.ru/bankruptmessage/B45C8E21C6034636BBEF10D36BDDA5BB" r:id="rId316" ref="U96"/>
    <hyperlink display="https://fedresurs.ru/bankruptmessage/4AB58CB58ECE4C438FEC6D7261A471D2" r:id="rId317" ref="U98"/>
    <hyperlink display="https://fedresurs.ru/bankruptmessage/5EA562406ACE4B8D83B3D26EF70A0045" r:id="rId318" ref="Y10"/>
    <hyperlink display="https://fedresurs.ru/bankruptmessage/8B950C1601C94170BD9382082C33C2E1" r:id="rId319" ref="Y109"/>
    <hyperlink display="https://fedresurs.ru/bankruptmessage/5EA562406ACE4B8D83B3D26EF70A0045" r:id="rId318" ref="Y11"/>
    <hyperlink display="https://fedresurs.ru/bankruptmessage/8B950C1601C94170BD9382082C33C2E1" r:id="rId319" ref="Y110"/>
    <hyperlink display="https://fedresurs.ru/bankruptmessage/8B950C1601C94170BD9382082C33C2E1" r:id="rId319" ref="Y111"/>
    <hyperlink display="https://fedresurs.ru/bankruptmessage/8B950C1601C94170BD9382082C33C2E1" r:id="rId319" ref="Y112"/>
    <hyperlink display="https://fedresurs.ru/bankruptmessage/7788444B415B4AB3AF2948AF22B00FE6" r:id="rId320" ref="Y118"/>
    <hyperlink display="https://fedresurs.ru/bankruptmessage/F63D3238ACE34654BD5A29DEAE686A6F" r:id="rId321" ref="Y120"/>
    <hyperlink display="https://fedresurs.ru/bankruptmessage/9E201992DB7A498DA7447A2CA65224EF" r:id="rId49" ref="Y123"/>
    <hyperlink display="https://fedresurs.ru/bankruptmessage/F63D3238ACE34654BD5A29DEAE686A6F" r:id="rId321" ref="Y124"/>
    <hyperlink display="https://fedresurs.ru/bankruptmessage/F63D3238ACE34654BD5A29DEAE686A6F" r:id="rId321" ref="Y125"/>
    <hyperlink display="https://fedresurs.ru/bankruptmessage/F63D3238ACE34654BD5A29DEAE686A6F" r:id="rId321" ref="Y126"/>
    <hyperlink display="https://fedresurs.ru/bankruptmessage/17B7BA3AE66642D3BF87A730D060F845" r:id="rId322" ref="Y128"/>
    <hyperlink display="https://fedresurs.ru/bankruptmessage/17B7BA3AE66642D3BF87A730D060F845" r:id="rId322" ref="Y130"/>
    <hyperlink display="https://fedresurs.ru/bankruptmessage/17B7BA3AE66642D3BF87A730D060F845" r:id="rId322" ref="Y133"/>
    <hyperlink display="https://fedresurs.ru/bankruptmessage/17B7BA3AE66642D3BF87A730D060F845" r:id="rId322" ref="Y135"/>
    <hyperlink display="https://fedresurs.ru/bankruptmessage/6C6111BFD73A17CA80F483324BA3332A" r:id="rId323" ref="Y139"/>
    <hyperlink display="https://fedresurs.ru/bankruptmessage/BA03119D69EE4F4FA21598ACF2C5AC25" r:id="rId324" ref="Y141"/>
    <hyperlink display="https://fedresurs.ru/bankruptmessage/8EE508836A7B4BD6A7E5A75B8EB73275" r:id="rId325" ref="Y142"/>
    <hyperlink display="https://fedresurs.ru/bankruptmessage/352843EEA7AB43BE818BBC7A74326AC6" r:id="rId326" ref="Y148"/>
    <hyperlink display="https://fedresurs.ru/bankruptmessage/3251C2FAE8CD85680F04B93C84A03BA0" r:id="rId327" ref="Y149"/>
    <hyperlink display="https://fedresurs.ru/bankruptmessage/8E127B899A914A708AAB27715ACC674C" r:id="rId328" ref="Y153"/>
    <hyperlink display="https://fedresurs.ru/bankruptmessage/8E127B899A914A708AAB27715ACC674C" r:id="rId328" ref="Y154"/>
    <hyperlink display="https://fedresurs.ru/bankruptmessage/8E127B899A914A708AAB27715ACC674C" r:id="rId328" ref="Y155"/>
    <hyperlink display="https://fedresurs.ru/bankruptmessage/E47F93F5896F43F6B01DB17B6A8A208D" r:id="rId329" ref="Y159"/>
    <hyperlink display="https://fedresurs.ru/bankruptmessage/CC2158647BC28BEA0D74D3F04015D2BF" r:id="rId330" ref="Y162"/>
    <hyperlink display="https://fedresurs.ru/bankruptmessage/D0E2D711BE2142B692607964ACF8C35C" r:id="rId331" ref="Y169"/>
    <hyperlink display="https://fedresurs.ru/bankruptmessage/2EAB0861FF167828D3F46DF2BCB6AB0F" r:id="rId332" ref="Y17"/>
    <hyperlink display="https://old.bankrot.fedresurs.ru/MessageWindow.aspx?ID=F81C7E324EAB4073B4F30DCA3E82415C" r:id="rId333" ref="Y171"/>
    <hyperlink display="https://old.bankrot.fedresurs.ru/MessageWindow.aspx?ID=F81C7E324EAB4073B4F30DCA3E82415C" r:id="rId333" ref="Y172"/>
    <hyperlink display="https://fedresurs.ru/bankruptmessage/B1864566E2BA10886CD49843F38A1876&amp;attempt=1" r:id="rId334" ref="Y173"/>
    <hyperlink display="https://fedresurs.ru/bankruptmessage/B1864566E2BA10886CD49843F38A1876&amp;attempt=1" r:id="rId334" ref="Y174"/>
    <hyperlink display="https://fedresurs.ru/bankruptmessage/B1864566E2BA10886CD49843F38A1876&amp;attempt=1" r:id="rId334" ref="Y175"/>
    <hyperlink display="https://bankrot.fedresurs.ru/MessageWindow.aspx?ID=00C46D67A29ED3F806D4269E34DB9FA3&amp;attempt=1" r:id="rId335" ref="Y178"/>
    <hyperlink display="https://fedresurs.ru/bankruptmessage/00C46D67A29ED3F806D4269E34DB9FA3&amp;attempt=1" r:id="rId336" ref="Y179"/>
    <hyperlink display="https://fedresurs.ru/bankruptmessage/2EAB0861FF167828D3F46DF2BCB6AB0F" r:id="rId332" ref="Y18"/>
    <hyperlink display="https://fedresurs.ru/bankruptmessage/F27BEE39909F31B91EB46E6192FBDF9C" r:id="rId337" ref="Y180"/>
    <hyperlink display="https://fedresurs.ru/bankruptmessage/F5176F3729BA098B12C4FCE4EA51D28E" r:id="rId338" ref="Y181"/>
    <hyperlink display="https://fedresurs.ru/bankruptmessage/F5176F3729BA098B12C4FCE4EA51D28E" r:id="rId338" ref="Y182"/>
    <hyperlink display="https://fedresurs.ru/bankruptmessage/F5176F3729BA098B12C4FCE4EA51D28E" r:id="rId338" ref="Y183"/>
    <hyperlink display="https://fedresurs.ru/bankruptmessage/F5176F3729BA098B12C4FCE4EA51D28E" r:id="rId338" ref="Y184"/>
    <hyperlink display="https://fedresurs.ru/bankruptmessage/61DB621C5E5F4DD86CC41E0EBD3A63BD" r:id="rId339" ref="Y187"/>
    <hyperlink display="https://fedresurs.ru/bankruptmessage/5E267DBBBDAE07996A1492C8C6722AC1" r:id="rId340" ref="Y188"/>
    <hyperlink display="https://fedresurs.ru/bankruptmessage/A4EF853F2708440CB9ACEF5E97180381" r:id="rId341" ref="Y189"/>
    <hyperlink display="https://fedresurs.ru/bankruptmessage/406AFFC3117D4204A8BF709D8BF80D3A" r:id="rId342" ref="Y19"/>
    <hyperlink display="https://fedresurs.ru/bankruptmessage/033A14F7F497488582CBAD03F7100C85" r:id="rId343" ref="Y190"/>
    <hyperlink display="https://fedresurs.ru/bankruptmessage/67DA8E97166049789E977F3A865507D7" r:id="rId344" ref="Y196"/>
    <hyperlink display="https://fedresurs.ru/bankruptmessage/1C5C9E105C6F43FEA2AD2BC1E6AA205A" r:id="rId151" ref="Y197"/>
    <hyperlink display="https://fedresurs.ru/bankruptmessage/1C5C9E105C6F43FEA2AD2BC1E6AA205A" r:id="rId151" ref="Y198"/>
    <hyperlink display="https://fedresurs.ru/bankruptmessage/1C5C9E105C6F43FEA2AD2BC1E6AA205A" r:id="rId151" ref="Y199"/>
    <hyperlink display="https://fedresurs.ru/bankruptmessage/E39D18E343B2415995432DE2542E516B" r:id="rId67" ref="Y20"/>
    <hyperlink display="https://fedresurs.ru/bankruptmessage/75A47D750196C6F8427456A61C2A933A" r:id="rId345" ref="Y201"/>
    <hyperlink display="https://fedresurs.ru/bankruptmessage/D278CE7356A344C0AC37DD829B1B1D4C" r:id="rId346" ref="Y203"/>
    <hyperlink display="https://fedresurs.ru/bankruptmessage/E0039A3BAC89413F8CA68088E7B20E55" r:id="rId347" ref="Y204"/>
    <hyperlink display="https://fedresurs.ru/bankruptmessage/E0039A3BAC89413F8CA68088E7B20E55" r:id="rId347" ref="Y205"/>
    <hyperlink display="https://fedresurs.ru/bankruptmessage/E0039A3BAC89413F8CA68088E7B20E55" r:id="rId347" ref="Y206"/>
    <hyperlink display="https://fedresurs.ru/bankruptmessage/E0039A3BAC89413F8CA68088E7B20E55" r:id="rId347" ref="Y207"/>
    <hyperlink display="https://fedresurs.ru/bankruptmessage/E39D18E343B2415995432DE2542E516B" r:id="rId67" ref="Y21"/>
    <hyperlink display="https://fedresurs.ru/bankruptmessage/3F24734D97C743F8A367B04757165052" r:id="rId348" ref="Y213"/>
    <hyperlink display="https://fedresurs.ru/bankruptmessage/3F24734D97C743F8A367B04757165052" r:id="rId348" ref="Y214"/>
    <hyperlink display="https://fedresurs.ru/bankruptmessage/AA0D9CEAE3F84ADA9300851FAD0FD3D4" r:id="rId349" ref="Y217"/>
    <hyperlink display="https://fedresurs.ru/bankruptmessage/F839B5AF2C9BFC7B8A1455BC852C2B2A" r:id="rId350" ref="Y218"/>
    <hyperlink display="https://fedresurs.ru/bankruptmessage/E39D18E343B2415995432DE2542E516B" r:id="rId67" ref="Y22"/>
    <hyperlink display="https://fedresurs.ru/bankruptmessage/E39D18E343B2415995432DE2542E516B" r:id="rId67" ref="Y23"/>
    <hyperlink display="https://fedresurs.ru/bankruptmessage/E39D18E343B2415995432DE2542E516B" r:id="rId67" ref="Y24"/>
    <hyperlink display="https://fedresurs.ru/bankruptmessage/E39D18E343B2415995432DE2542E516B" r:id="rId67" ref="Y25"/>
    <hyperlink display="https://fedresurs.ru/bankruptmessage/E39D18E343B2415995432DE2542E516B" r:id="rId67" ref="Y26"/>
    <hyperlink display="https://fedresurs.ru/bankruptmessage/E39D18E343B2415995432DE2542E516B" r:id="rId67" ref="Y27"/>
    <hyperlink display="https://fedresurs.ru/bankruptmessage/7853DB141825A88809748EAA44D135D9" r:id="rId351" ref="Y34"/>
    <hyperlink display="https://fedresurs.ru/bankruptmessage/37265F414FA9E60A62C4779EA20AA9FB" r:id="rId352" ref="Y35"/>
    <hyperlink display="https://fedresurs.ru/bankruptmessage/E898CB29E8A643E6B2979D39CC735613" r:id="rId73" ref="Y36"/>
    <hyperlink display="https://fedresurs.ru/bankruptmessage/D1A8B877A148459F97F5F1B84090F92E" r:id="rId353" ref="Y37"/>
    <hyperlink display="https://fedresurs.ru/bankruptmessage/CA823DA3C6386058F0F42786C106B40E" r:id="rId354" ref="Y38"/>
    <hyperlink display="https://fedresurs.ru/bankruptmessage/0E49D8234F0A443B88B0D8B35E8B2509" r:id="rId355" ref="Y41"/>
    <hyperlink display="https://fedresurs.ru/bankruptmessage/E98870AE84C340548DA6E48235F6B13F" r:id="rId356" ref="Y44"/>
    <hyperlink display="https://fedresurs.ru/bankruptmessage/2DF2FA39EB87DE2A1E14D8EB1BA36D30" r:id="rId357" ref="Y46"/>
    <hyperlink display="https://fedresurs.ru/bankruptmessage/91AC4D9C4F5040189B7B1E68BD514F92" r:id="rId358" ref="Y47"/>
    <hyperlink display="https://fedresurs.ru/bankruptmessage/FB67F4547E1847A79BBB828A77E7D5B3" r:id="rId359" ref="Y49"/>
    <hyperlink display="https://fedresurs.ru/bankruptmessage/E684E4A69E544CAD9C0152066D521B5D" r:id="rId360" ref="Y6"/>
    <hyperlink display="https://fedresurs.ru/bankruptmessage/01DA7A0C373C40DE9F7B53495FB5F674" r:id="rId361" ref="Y64"/>
    <hyperlink display="https://fedresurs.ru/bankruptmessage/113DDCB7D60C44D09AD1463B31E41B42" r:id="rId362" ref="Y65"/>
    <hyperlink display="https://fedresurs.ru/bankruptmessage/F6C01C7EEFE046F49AAA4C5E5B18FB7E" r:id="rId363" ref="Y66"/>
    <hyperlink display="https://fedresurs.ru/bankruptmessage/F6C01C7EEFE046F49AAA4C5E5B18FB7E" r:id="rId363" ref="Y67"/>
    <hyperlink display="https://fedresurs.ru/bankruptmessage/F6C01C7EEFE046F49AAA4C5E5B18FB7E" r:id="rId363" ref="Y68"/>
    <hyperlink display="https://fedresurs.ru/bankruptmessage/F6C01C7EEFE046F49AAA4C5E5B18FB7E" r:id="rId363" ref="Y69"/>
    <hyperlink display="https://fedresurs.ru/bankruptmessage/F6C01C7EEFE046F49AAA4C5E5B18FB7E" r:id="rId363" ref="Y70"/>
    <hyperlink display="https://fedresurs.ru/bankruptmessage/F6C01C7EEFE046F49AAA4C5E5B18FB7E" r:id="rId363" ref="Y71"/>
    <hyperlink display="https://fedresurs.ru/bankruptmessage/F6C01C7EEFE046F49AAA4C5E5B18FB7E" r:id="rId363" ref="Y72"/>
    <hyperlink display="https://fedresurs.ru/bankruptmessage/F6C01C7EEFE046F49AAA4C5E5B18FB7E" r:id="rId363" ref="Y73"/>
    <hyperlink display="https://fedresurs.ru/bankruptmessage/F6C01C7EEFE046F49AAA4C5E5B18FB7E" r:id="rId363" ref="Y74"/>
    <hyperlink display="https://fedresurs.ru/bankruptmessage/F6C01C7EEFE046F49AAA4C5E5B18FB7E" r:id="rId363" ref="Y75"/>
    <hyperlink display="https://fedresurs.ru/bankruptmessage/F6C01C7EEFE046F49AAA4C5E5B18FB7E" r:id="rId363" ref="Y76"/>
    <hyperlink display="https://fedresurs.ru/bankruptmessage/F6C01C7EEFE046F49AAA4C5E5B18FB7E" r:id="rId363" ref="Y77"/>
    <hyperlink display="https://fedresurs.ru/bankruptmessage/F6C01C7EEFE046F49AAA4C5E5B18FB7E" r:id="rId363" ref="Y78"/>
    <hyperlink display="https://fedresurs.ru/bankruptmessage/F6C01C7EEFE046F49AAA4C5E5B18FB7E" r:id="rId363" ref="Y79"/>
    <hyperlink display="https://fedresurs.ru/bankruptmessage/4F953C1A49624E9CB0CD2343663B126E" r:id="rId364" ref="Y8"/>
    <hyperlink display="https://fedresurs.ru/bankruptmessage/F6C01C7EEFE046F49AAA4C5E5B18FB7E" r:id="rId363" ref="Y80"/>
    <hyperlink display="https://fedresurs.ru/bankruptmessage/F6C01C7EEFE046F49AAA4C5E5B18FB7E" r:id="rId363" ref="Y81"/>
    <hyperlink display="https://fedresurs.ru/bankruptmessage/F6C01C7EEFE046F49AAA4C5E5B18FB7E" r:id="rId363" ref="Y82"/>
    <hyperlink display="https://fedresurs.ru/bankruptmessage/F6C01C7EEFE046F49AAA4C5E5B18FB7E" r:id="rId363" ref="Y83"/>
    <hyperlink display="https://fedresurs.ru/bankruptmessage/B2515CEB1942347B0554DC14D495DCC5" r:id="rId365" ref="Y84"/>
    <hyperlink display="https://fedresurs.ru/bankruptmessage/566CB0E165F640148B150BA0C1692469" r:id="rId366" ref="Y85"/>
    <hyperlink display="https://fedresurs.ru/bankruptmessage/566CB0E165F640148B150BA0C1692469" r:id="rId366" ref="Y86"/>
    <hyperlink display="https://fedresurs.ru/bankruptmessage/566CB0E165F640148B150BA0C1692469" r:id="rId366" ref="Y87"/>
    <hyperlink display="https://fedresurs.ru/bankruptmessage/566CB0E165F640148B150BA0C1692469" r:id="rId366" ref="Y88"/>
    <hyperlink display="https://fedresurs.ru/bankruptmessage/5EA562406ACE4B8D83B3D26EF70A0045" r:id="rId318" ref="Y9"/>
    <hyperlink display="https://fedresurs.ru/bankruptmessage/42B28794E7C8422CADDBE9F6ADD17E8E" r:id="rId367" ref="Y98"/>
  </hyperlinks>
  <pageMargins bottom="0.75" footer="0.511811017990112" header="0.511811017990112" left="0.700000047683716" right="0.700000047683716" top="0.75"/>
  <pageSetup fitToHeight="0" fitToWidth="0" orientation="portrait" paperHeight="297mm" paperSize="9" paperWidth="210mm" scale="100"/>
  <drawing r:id="rId368"/>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MyOffice-CoreFramework-Linux/35-1293.911.9787.924.1@276c0809a45ec84ef9eee7a834ac8b6d50e2f01d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2025-06-19T13:24:08Z</dcterms:created>
  <dcterms:modified xsi:type="dcterms:W3CDTF">2025-06-19T13:24:08Z</dcterms:modified>
</cp:coreProperties>
</file>