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0" i="1"/>
  <c r="E59"/>
  <c r="E56"/>
  <c r="E55"/>
  <c r="E54"/>
  <c r="E44"/>
  <c r="E43"/>
  <c r="E42"/>
  <c r="E39"/>
  <c r="E36"/>
  <c r="E28"/>
  <c r="E27"/>
  <c r="E26"/>
  <c r="E19"/>
  <c r="E18"/>
  <c r="E67"/>
  <c r="E64"/>
  <c r="E52"/>
  <c r="E51"/>
  <c r="E48"/>
  <c r="E46"/>
  <c r="E45"/>
  <c r="E32"/>
  <c r="E29"/>
  <c r="E23"/>
  <c r="E22"/>
  <c r="E16"/>
  <c r="E15"/>
  <c r="E14"/>
  <c r="E11"/>
</calcChain>
</file>

<file path=xl/sharedStrings.xml><?xml version="1.0" encoding="utf-8"?>
<sst xmlns="http://schemas.openxmlformats.org/spreadsheetml/2006/main" count="132" uniqueCount="63">
  <si>
    <t>ОТЧЕТ  о выполнении целевых показателей муниципальной программы</t>
  </si>
  <si>
    <t>Муниципальная программа "Развитие образования в Усть-Лабинском районе на 2017-2021 годы"</t>
  </si>
  <si>
    <t>(наименование программы, срок действия, реквизиты правового акта, которым утверждена программа)</t>
  </si>
  <si>
    <t>Муниципальная программа "Развитие образования в Усть-Лабинском районе на 2017-2021 годы", утверждена постановлением администрации муниципального образования Усть-Лабинский район от 27 октября 2017 года № 1140</t>
  </si>
  <si>
    <t>Наименование показателя</t>
  </si>
  <si>
    <t>Единица измерения</t>
  </si>
  <si>
    <t>Предусмотренное программой значение показателя на текущий год</t>
  </si>
  <si>
    <t>Фактическое значение показателя на отчетную дату</t>
  </si>
  <si>
    <t>Процент выполнения показателя, % 5=(4/3*100)</t>
  </si>
  <si>
    <t>Примечание</t>
  </si>
  <si>
    <t>ЦЕЛЬ: Обеспечение высокого качества образования в соответствии с меняющимися запросами населения и перспективными задачами развития общества и экономики</t>
  </si>
  <si>
    <t>Задача 1:  Развитие дошкольного образования детей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</si>
  <si>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(предоставление субсидий бюджетным и автономным учреждениям)</t>
  </si>
  <si>
    <t>процент</t>
  </si>
  <si>
    <t>Реализация мероприятий муниципальной программы «Развитие образования в Усть-Лабинском районе  на 2017-2020 годы», всего:</t>
  </si>
  <si>
    <t>в том числе:</t>
  </si>
  <si>
    <t>Оплата труда с начислениями и содержание ДОУ, находящихся на капитальном ремонте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</si>
  <si>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</si>
  <si>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</si>
  <si>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Задача 2:  Развитие начального общего, основного общего, среднего (полного) общего образования по основным общеобразовательным программам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</si>
  <si>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(предоставление субсидии бюджетным и автономным учреждениям)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</si>
  <si>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(финансовое обеспечение выполнения функций казенными учреждениями)</t>
  </si>
  <si>
    <t>Капитальный ремонт спортивных залов муниципальных общеобразовательных организаций, расположенных в сельской местности</t>
  </si>
  <si>
    <t>Реализация мероприятий муниципальной  программы «Развитие образования »:</t>
  </si>
  <si>
    <t>Приобретение автобусов и микроавтобусов для образовательных организаций, оплата расходов по их регистрации</t>
  </si>
  <si>
    <t xml:space="preserve">количество 
учреждений
</t>
  </si>
  <si>
    <t xml:space="preserve">количество 
автобусов
</t>
  </si>
  <si>
    <t>Реализация мероприятий муниципальной программы «Развитие образования в Усть-Лабинском районе  на 2017-2020 годы»:</t>
  </si>
  <si>
    <t>Питание учащихся дневных муниципальных образовательных учреждений, реализующих общеобразовательные программы из расчета 5,5 рубля в день на одного обучающегося; обеспечение молоком  обучающихся 1-4 классов дневных муниципальных образовательных учреждений, реализующие общеобразовательные программы, 2 раза в неделю по 0,200 л)</t>
  </si>
  <si>
    <t>Организация доставки детей в профильные смены</t>
  </si>
  <si>
    <t>человек</t>
  </si>
  <si>
    <t>Мероприятия муниципальной программы Российской Федерации "Доступная среда":</t>
  </si>
  <si>
    <t>Проведение мероприятий по формированию в Усть-Лабинском районе сети общеобразовательных организаций, в которых созданы условия для инклюзивного образования детей-инвалидов</t>
  </si>
  <si>
    <t>Задача 3:  Развитие дополнительного образования детей</t>
  </si>
  <si>
    <t>Расходы на обеспечение деятельности (оказание услуг) муниципальных учреждений:</t>
  </si>
  <si>
    <t>Расходы на обеспечение деятельности (оказание услуг) муниципальных учреждений</t>
  </si>
  <si>
    <t>Реализация мероприятий муниципальной программы Краснодарского края  «Развитие образования»- всего:</t>
  </si>
  <si>
    <t>Поэтапное повышение уровня средней заработной платы работников муниципальных учреждений до средней заработной платы по Краснодарскому краю в рамках реализация мероприятий муниципальной программы Краснодарского края «Развитие образования» (доведение средней заработной платы педагогических работников организаций дополнительного образования детей до средней заработной платы учителей)</t>
  </si>
  <si>
    <t>Стимулирование отдельных категорий работников образовательных учреждений дополнительного образования детей</t>
  </si>
  <si>
    <t>Участие в краевых мероприятиях, конкурсах, соревнованиях</t>
  </si>
  <si>
    <t>Безопасность дорожного движения</t>
  </si>
  <si>
    <t>количество учреждений</t>
  </si>
  <si>
    <t>количество мероприятий</t>
  </si>
  <si>
    <t>Задача 4:  Мероприятия по проведению оздоровительной кампании детей</t>
  </si>
  <si>
    <t>Реализация мероприятий муниципальной программы Краснодарского края  «Дети Кубани»:</t>
  </si>
  <si>
    <t>Организация отдыха детей в профильных лагерях, организованных муниципальными образовательными организациями, осуществляющими организацию отдыха и оздоровления обучающихся в каникулярное время с дневным пребыванием с обязательной организацией их питания</t>
  </si>
  <si>
    <t>Организация отдыха детей в каникулярное время на базе муниципальных учреждений, осуществляющих организацию отдыха детей</t>
  </si>
  <si>
    <t>Задача 5:  Обеспечение выполнение функций в области образования</t>
  </si>
  <si>
    <t xml:space="preserve">Расходы на обеспечение функций органов местного самоуправления </t>
  </si>
  <si>
    <t xml:space="preserve">Расходы на обеспечение деятельности (оказание услуг) муниципальных учреждений (предоставление субсидии бюджетным учреждениям)
</t>
  </si>
  <si>
    <t xml:space="preserve">Расходы на обеспечение деятельности (оказание услуг) муниципальных учреждений (финансовое обеспечение выполнения функций казенными учреждениями)
</t>
  </si>
  <si>
    <t>Задача 6:  Профилактика терроризма и экстремизма в муниципальных образовательных учреждениях муниципального образования Усть-Лабинский район</t>
  </si>
  <si>
    <t>Реализация мероприятий подпрограммы "Профилактика терроризма и экстремизма в Усть-Лабинском районе" муниципальной программы Краснодарского края "Обеспечение безопасности населения":</t>
  </si>
  <si>
    <t>Профилактика терроризма  в рамках реализации  мероприятий муниципальной программы Краснодарского края  «Обеспечение безопасности населения»  (ремонт и устройство ограждения территорий, автоматических ворот)</t>
  </si>
  <si>
    <t>Устройство ограждения территорий</t>
  </si>
  <si>
    <t>Начальник управления образованием</t>
  </si>
  <si>
    <t>администрации муниципального образования</t>
  </si>
  <si>
    <t>Усть-Лабинский район</t>
  </si>
  <si>
    <t>Н. В. Тимонина</t>
  </si>
  <si>
    <t>Факт за 9 месяцев 2019 года</t>
  </si>
  <si>
    <t>Задача 7:  Развитие федеральных проектов</t>
  </si>
  <si>
    <t>Обновлена материально-техническая база для формирования у обучающихся современных технологических и гуманитарных навыков. Создана материально-техническая база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</si>
  <si>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количество общеобразовательных организаций, в которых создана материально-техническая база для реализации основных и дополнительных общеобразовательных программ</t>
  </si>
</sst>
</file>

<file path=xl/styles.xml><?xml version="1.0" encoding="utf-8"?>
<styleSheet xmlns="http://schemas.openxmlformats.org/spreadsheetml/2006/main">
  <numFmts count="2">
    <numFmt numFmtId="164" formatCode="#,##0.0\ _₽"/>
    <numFmt numFmtId="165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1" fillId="0" borderId="2" xfId="0" applyFont="1" applyBorder="1" applyAlignment="1">
      <alignment vertical="distributed" wrapText="1"/>
    </xf>
    <xf numFmtId="164" fontId="1" fillId="0" borderId="2" xfId="0" applyNumberFormat="1" applyFont="1" applyBorder="1" applyAlignment="1"/>
    <xf numFmtId="0" fontId="1" fillId="0" borderId="0" xfId="0" applyFont="1" applyFill="1" applyBorder="1" applyAlignment="1">
      <alignment wrapText="1"/>
    </xf>
    <xf numFmtId="0" fontId="1" fillId="2" borderId="2" xfId="0" applyFont="1" applyFill="1" applyBorder="1"/>
    <xf numFmtId="165" fontId="1" fillId="0" borderId="2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0" fillId="0" borderId="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abSelected="1" topLeftCell="A61" zoomScaleNormal="100" workbookViewId="0">
      <selection activeCell="A68" sqref="A68:F70"/>
    </sheetView>
  </sheetViews>
  <sheetFormatPr defaultRowHeight="15"/>
  <cols>
    <col min="1" max="1" width="62.28515625" customWidth="1"/>
    <col min="2" max="2" width="10.5703125" customWidth="1"/>
    <col min="3" max="4" width="15.85546875" customWidth="1"/>
    <col min="5" max="5" width="12.140625" customWidth="1"/>
    <col min="6" max="6" width="27.5703125" customWidth="1"/>
  </cols>
  <sheetData>
    <row r="2" spans="1:10" ht="15.75">
      <c r="A2" s="20" t="s">
        <v>0</v>
      </c>
      <c r="B2" s="20"/>
      <c r="C2" s="20"/>
      <c r="D2" s="20"/>
      <c r="E2" s="20"/>
      <c r="F2" s="20"/>
    </row>
    <row r="3" spans="1:10" ht="36" customHeight="1">
      <c r="A3" s="18" t="s">
        <v>3</v>
      </c>
      <c r="B3" s="18"/>
      <c r="C3" s="18"/>
      <c r="D3" s="18"/>
      <c r="E3" s="18"/>
      <c r="F3" s="18"/>
      <c r="G3" s="1"/>
      <c r="H3" s="1"/>
      <c r="I3" s="1"/>
      <c r="J3" s="1"/>
    </row>
    <row r="4" spans="1:10">
      <c r="A4" s="19" t="s">
        <v>2</v>
      </c>
      <c r="B4" s="19"/>
      <c r="C4" s="19"/>
      <c r="D4" s="19"/>
      <c r="E4" s="19"/>
      <c r="F4" s="19"/>
      <c r="G4" s="1"/>
      <c r="H4" s="1"/>
      <c r="I4" s="1"/>
      <c r="J4" s="1"/>
    </row>
    <row r="6" spans="1:10" ht="64.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</row>
    <row r="7" spans="1:10" s="2" customForma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</row>
    <row r="8" spans="1:10">
      <c r="A8" s="24" t="s">
        <v>1</v>
      </c>
      <c r="B8" s="25"/>
      <c r="C8" s="25"/>
      <c r="D8" s="25"/>
      <c r="E8" s="25"/>
      <c r="F8" s="26"/>
    </row>
    <row r="9" spans="1:10" ht="33" customHeight="1">
      <c r="A9" s="21" t="s">
        <v>10</v>
      </c>
      <c r="B9" s="22"/>
      <c r="C9" s="22"/>
      <c r="D9" s="22"/>
      <c r="E9" s="22"/>
      <c r="F9" s="23"/>
    </row>
    <row r="10" spans="1:10" s="9" customFormat="1">
      <c r="A10" s="15" t="s">
        <v>11</v>
      </c>
      <c r="B10" s="16"/>
      <c r="C10" s="16"/>
      <c r="D10" s="16"/>
      <c r="E10" s="16"/>
      <c r="F10" s="17"/>
    </row>
    <row r="11" spans="1:10" ht="64.5">
      <c r="A11" s="5" t="s">
        <v>12</v>
      </c>
      <c r="B11" s="6" t="s">
        <v>13</v>
      </c>
      <c r="C11" s="7">
        <v>100</v>
      </c>
      <c r="D11" s="7">
        <v>75</v>
      </c>
      <c r="E11" s="6">
        <f>D11/C11*100</f>
        <v>75</v>
      </c>
      <c r="F11" s="6" t="s">
        <v>59</v>
      </c>
    </row>
    <row r="12" spans="1:10" ht="26.25">
      <c r="A12" s="5" t="s">
        <v>14</v>
      </c>
      <c r="B12" s="6"/>
      <c r="C12" s="7"/>
      <c r="D12" s="7"/>
      <c r="E12" s="6"/>
      <c r="F12" s="6"/>
    </row>
    <row r="13" spans="1:10">
      <c r="A13" s="5" t="s">
        <v>15</v>
      </c>
      <c r="B13" s="6"/>
      <c r="C13" s="7"/>
      <c r="D13" s="7"/>
      <c r="E13" s="6"/>
      <c r="F13" s="6"/>
    </row>
    <row r="14" spans="1:10" ht="26.25">
      <c r="A14" s="5" t="s">
        <v>16</v>
      </c>
      <c r="B14" s="6" t="s">
        <v>13</v>
      </c>
      <c r="C14" s="7">
        <v>100</v>
      </c>
      <c r="D14" s="7">
        <v>75</v>
      </c>
      <c r="E14" s="6">
        <f t="shared" ref="E14:E16" si="0">D14/C14*100</f>
        <v>75</v>
      </c>
      <c r="F14" s="6" t="s">
        <v>59</v>
      </c>
    </row>
    <row r="15" spans="1:10" ht="26.25">
      <c r="A15" s="5" t="s">
        <v>17</v>
      </c>
      <c r="B15" s="6" t="s">
        <v>13</v>
      </c>
      <c r="C15" s="7">
        <v>100</v>
      </c>
      <c r="D15" s="7">
        <v>75</v>
      </c>
      <c r="E15" s="6">
        <f t="shared" si="0"/>
        <v>75</v>
      </c>
      <c r="F15" s="6" t="s">
        <v>59</v>
      </c>
    </row>
    <row r="16" spans="1:10" ht="26.25">
      <c r="A16" s="5" t="s">
        <v>18</v>
      </c>
      <c r="B16" s="6" t="s">
        <v>13</v>
      </c>
      <c r="C16" s="7">
        <v>100</v>
      </c>
      <c r="D16" s="7">
        <v>75</v>
      </c>
      <c r="E16" s="6">
        <f t="shared" si="0"/>
        <v>75</v>
      </c>
      <c r="F16" s="6" t="s">
        <v>59</v>
      </c>
    </row>
    <row r="17" spans="1:6" s="9" customFormat="1">
      <c r="A17" s="27" t="s">
        <v>19</v>
      </c>
      <c r="B17" s="28"/>
      <c r="C17" s="28"/>
      <c r="D17" s="28"/>
      <c r="E17" s="28"/>
      <c r="F17" s="29"/>
    </row>
    <row r="18" spans="1:6" ht="64.5">
      <c r="A18" s="5" t="s">
        <v>20</v>
      </c>
      <c r="B18" s="6" t="s">
        <v>13</v>
      </c>
      <c r="C18" s="7">
        <v>100</v>
      </c>
      <c r="D18" s="7">
        <v>75</v>
      </c>
      <c r="E18" s="6">
        <f t="shared" ref="E18:E19" si="1">D18/C18*100</f>
        <v>75</v>
      </c>
      <c r="F18" s="6" t="s">
        <v>59</v>
      </c>
    </row>
    <row r="19" spans="1:6" ht="64.5">
      <c r="A19" s="5" t="s">
        <v>21</v>
      </c>
      <c r="B19" s="6" t="s">
        <v>13</v>
      </c>
      <c r="C19" s="7">
        <v>100</v>
      </c>
      <c r="D19" s="7">
        <v>75</v>
      </c>
      <c r="E19" s="6">
        <f t="shared" si="1"/>
        <v>75</v>
      </c>
      <c r="F19" s="6" t="s">
        <v>59</v>
      </c>
    </row>
    <row r="20" spans="1:6" ht="26.25">
      <c r="A20" s="5" t="s">
        <v>23</v>
      </c>
      <c r="B20" s="6"/>
      <c r="C20" s="6"/>
      <c r="D20" s="6"/>
      <c r="E20" s="6"/>
      <c r="F20" s="6"/>
    </row>
    <row r="21" spans="1:6">
      <c r="A21" s="5" t="s">
        <v>15</v>
      </c>
      <c r="B21" s="6"/>
      <c r="C21" s="6"/>
      <c r="D21" s="6"/>
      <c r="E21" s="6"/>
      <c r="F21" s="6"/>
    </row>
    <row r="22" spans="1:6" ht="33.75" customHeight="1">
      <c r="A22" s="5" t="s">
        <v>22</v>
      </c>
      <c r="B22" s="8" t="s">
        <v>25</v>
      </c>
      <c r="C22" s="6">
        <v>2</v>
      </c>
      <c r="D22" s="13">
        <v>0</v>
      </c>
      <c r="E22" s="6">
        <f t="shared" ref="E22:E23" si="2">D22/C22*100</f>
        <v>0</v>
      </c>
      <c r="F22" s="6" t="s">
        <v>59</v>
      </c>
    </row>
    <row r="23" spans="1:6" ht="39">
      <c r="A23" s="5" t="s">
        <v>24</v>
      </c>
      <c r="B23" s="5" t="s">
        <v>26</v>
      </c>
      <c r="C23" s="6">
        <v>2</v>
      </c>
      <c r="D23" s="13">
        <v>2</v>
      </c>
      <c r="E23" s="6">
        <f t="shared" si="2"/>
        <v>100</v>
      </c>
      <c r="F23" s="6"/>
    </row>
    <row r="24" spans="1:6" ht="26.25">
      <c r="A24" s="5" t="s">
        <v>27</v>
      </c>
      <c r="B24" s="6"/>
      <c r="C24" s="6"/>
      <c r="D24" s="6"/>
      <c r="E24" s="6"/>
      <c r="F24" s="6"/>
    </row>
    <row r="25" spans="1:6">
      <c r="A25" s="5" t="s">
        <v>15</v>
      </c>
      <c r="B25" s="6"/>
      <c r="C25" s="6"/>
      <c r="D25" s="6"/>
      <c r="E25" s="6"/>
      <c r="F25" s="6"/>
    </row>
    <row r="26" spans="1:6" ht="77.25">
      <c r="A26" s="5" t="s">
        <v>28</v>
      </c>
      <c r="B26" s="6" t="s">
        <v>13</v>
      </c>
      <c r="C26" s="7">
        <v>100</v>
      </c>
      <c r="D26" s="7">
        <v>75</v>
      </c>
      <c r="E26" s="6">
        <f t="shared" ref="E26:E28" si="3">D26/C26*100</f>
        <v>75</v>
      </c>
      <c r="F26" s="6" t="s">
        <v>59</v>
      </c>
    </row>
    <row r="27" spans="1:6" ht="26.25">
      <c r="A27" s="5" t="s">
        <v>17</v>
      </c>
      <c r="B27" s="6" t="s">
        <v>13</v>
      </c>
      <c r="C27" s="7">
        <v>100</v>
      </c>
      <c r="D27" s="7">
        <v>75</v>
      </c>
      <c r="E27" s="6">
        <f t="shared" si="3"/>
        <v>75</v>
      </c>
      <c r="F27" s="6" t="s">
        <v>59</v>
      </c>
    </row>
    <row r="28" spans="1:6" ht="26.25">
      <c r="A28" s="5" t="s">
        <v>18</v>
      </c>
      <c r="B28" s="6" t="s">
        <v>13</v>
      </c>
      <c r="C28" s="7">
        <v>100</v>
      </c>
      <c r="D28" s="7">
        <v>75</v>
      </c>
      <c r="E28" s="6">
        <f t="shared" si="3"/>
        <v>75</v>
      </c>
      <c r="F28" s="6" t="s">
        <v>59</v>
      </c>
    </row>
    <row r="29" spans="1:6">
      <c r="A29" s="5" t="s">
        <v>29</v>
      </c>
      <c r="B29" s="6" t="s">
        <v>30</v>
      </c>
      <c r="C29" s="11">
        <v>50</v>
      </c>
      <c r="D29" s="13"/>
      <c r="E29" s="13">
        <f t="shared" ref="E29" si="4">D29/C29*100</f>
        <v>0</v>
      </c>
      <c r="F29" s="13"/>
    </row>
    <row r="30" spans="1:6" ht="26.25">
      <c r="A30" s="5" t="s">
        <v>31</v>
      </c>
      <c r="B30" s="6"/>
      <c r="C30" s="6"/>
      <c r="D30" s="13"/>
      <c r="E30" s="13"/>
      <c r="F30" s="13"/>
    </row>
    <row r="31" spans="1:6">
      <c r="A31" s="5" t="s">
        <v>15</v>
      </c>
      <c r="B31" s="6"/>
      <c r="C31" s="6"/>
      <c r="D31" s="13"/>
      <c r="E31" s="13"/>
      <c r="F31" s="13"/>
    </row>
    <row r="32" spans="1:6" ht="39">
      <c r="A32" s="5" t="s">
        <v>32</v>
      </c>
      <c r="B32" s="6" t="s">
        <v>13</v>
      </c>
      <c r="C32" s="7">
        <v>100</v>
      </c>
      <c r="D32" s="13"/>
      <c r="E32" s="13">
        <f>D32/C32*100</f>
        <v>0</v>
      </c>
      <c r="F32" s="13"/>
    </row>
    <row r="33" spans="1:6">
      <c r="A33" s="27" t="s">
        <v>33</v>
      </c>
      <c r="B33" s="28"/>
      <c r="C33" s="28"/>
      <c r="D33" s="28"/>
      <c r="E33" s="28"/>
      <c r="F33" s="29"/>
    </row>
    <row r="34" spans="1:6" ht="26.25">
      <c r="A34" s="5" t="s">
        <v>34</v>
      </c>
      <c r="B34" s="6"/>
      <c r="C34" s="6"/>
      <c r="D34" s="6"/>
      <c r="E34" s="6"/>
      <c r="F34" s="6"/>
    </row>
    <row r="35" spans="1:6">
      <c r="A35" s="5" t="s">
        <v>15</v>
      </c>
      <c r="B35" s="6"/>
      <c r="C35" s="6"/>
      <c r="D35" s="6"/>
      <c r="E35" s="6"/>
      <c r="F35" s="6"/>
    </row>
    <row r="36" spans="1:6" ht="26.25">
      <c r="A36" s="5" t="s">
        <v>35</v>
      </c>
      <c r="B36" s="6" t="s">
        <v>13</v>
      </c>
      <c r="C36" s="7">
        <v>100</v>
      </c>
      <c r="D36" s="7">
        <v>75</v>
      </c>
      <c r="E36" s="6">
        <f t="shared" ref="E36" si="5">D36/C36*100</f>
        <v>75</v>
      </c>
      <c r="F36" s="6" t="s">
        <v>59</v>
      </c>
    </row>
    <row r="37" spans="1:6" ht="26.25">
      <c r="A37" s="5" t="s">
        <v>36</v>
      </c>
      <c r="B37" s="6"/>
      <c r="C37" s="6"/>
      <c r="D37" s="6"/>
      <c r="E37" s="6"/>
      <c r="F37" s="6"/>
    </row>
    <row r="38" spans="1:6">
      <c r="A38" s="5" t="s">
        <v>15</v>
      </c>
      <c r="B38" s="6"/>
      <c r="C38" s="6"/>
      <c r="D38" s="6"/>
      <c r="E38" s="6"/>
      <c r="F38" s="6"/>
    </row>
    <row r="39" spans="1:6" ht="90">
      <c r="A39" s="5" t="s">
        <v>37</v>
      </c>
      <c r="B39" s="6" t="s">
        <v>13</v>
      </c>
      <c r="C39" s="7">
        <v>100</v>
      </c>
      <c r="D39" s="7">
        <v>75</v>
      </c>
      <c r="E39" s="6">
        <f t="shared" ref="E39" si="6">D39/C39*100</f>
        <v>75</v>
      </c>
      <c r="F39" s="6" t="s">
        <v>59</v>
      </c>
    </row>
    <row r="40" spans="1:6" ht="26.25">
      <c r="A40" s="5" t="s">
        <v>27</v>
      </c>
      <c r="B40" s="6"/>
      <c r="C40" s="6"/>
      <c r="D40" s="6"/>
      <c r="E40" s="6"/>
      <c r="F40" s="6"/>
    </row>
    <row r="41" spans="1:6">
      <c r="A41" s="5" t="s">
        <v>15</v>
      </c>
      <c r="B41" s="6"/>
      <c r="C41" s="6"/>
      <c r="D41" s="6"/>
      <c r="E41" s="6"/>
      <c r="F41" s="6"/>
    </row>
    <row r="42" spans="1:6" ht="26.25">
      <c r="A42" s="5" t="s">
        <v>38</v>
      </c>
      <c r="B42" s="6" t="s">
        <v>13</v>
      </c>
      <c r="C42" s="7">
        <v>100</v>
      </c>
      <c r="D42" s="7">
        <v>75</v>
      </c>
      <c r="E42" s="6">
        <f t="shared" ref="E42:E44" si="7">D42/C42*100</f>
        <v>75</v>
      </c>
      <c r="F42" s="6" t="s">
        <v>59</v>
      </c>
    </row>
    <row r="43" spans="1:6" ht="26.25">
      <c r="A43" s="5" t="s">
        <v>17</v>
      </c>
      <c r="B43" s="6" t="s">
        <v>13</v>
      </c>
      <c r="C43" s="7">
        <v>100</v>
      </c>
      <c r="D43" s="7">
        <v>75</v>
      </c>
      <c r="E43" s="6">
        <f t="shared" si="7"/>
        <v>75</v>
      </c>
      <c r="F43" s="6" t="s">
        <v>59</v>
      </c>
    </row>
    <row r="44" spans="1:6" ht="26.25">
      <c r="A44" s="5" t="s">
        <v>18</v>
      </c>
      <c r="B44" s="6" t="s">
        <v>13</v>
      </c>
      <c r="C44" s="7">
        <v>100</v>
      </c>
      <c r="D44" s="7">
        <v>75</v>
      </c>
      <c r="E44" s="6">
        <f t="shared" si="7"/>
        <v>75</v>
      </c>
      <c r="F44" s="6" t="s">
        <v>59</v>
      </c>
    </row>
    <row r="45" spans="1:6" ht="39">
      <c r="A45" s="5" t="s">
        <v>39</v>
      </c>
      <c r="B45" s="5" t="s">
        <v>42</v>
      </c>
      <c r="C45" s="6">
        <v>2</v>
      </c>
      <c r="D45" s="13">
        <v>2</v>
      </c>
      <c r="E45" s="6">
        <f t="shared" ref="E45:E46" si="8">D45/C45*100</f>
        <v>100</v>
      </c>
      <c r="F45" s="6"/>
    </row>
    <row r="46" spans="1:6" ht="39">
      <c r="A46" s="5" t="s">
        <v>40</v>
      </c>
      <c r="B46" s="5" t="s">
        <v>41</v>
      </c>
      <c r="C46" s="6">
        <v>1</v>
      </c>
      <c r="D46" s="13">
        <v>1</v>
      </c>
      <c r="E46" s="6">
        <f t="shared" si="8"/>
        <v>100</v>
      </c>
      <c r="F46" s="6"/>
    </row>
    <row r="47" spans="1:6" s="9" customFormat="1">
      <c r="A47" s="27" t="s">
        <v>43</v>
      </c>
      <c r="B47" s="28"/>
      <c r="C47" s="28"/>
      <c r="D47" s="28"/>
      <c r="E47" s="28"/>
      <c r="F47" s="29"/>
    </row>
    <row r="48" spans="1:6" ht="26.25">
      <c r="A48" s="5" t="s">
        <v>35</v>
      </c>
      <c r="B48" s="6" t="s">
        <v>13</v>
      </c>
      <c r="C48" s="7">
        <v>100</v>
      </c>
      <c r="D48" s="7">
        <v>75</v>
      </c>
      <c r="E48" s="6">
        <f>D48/C48*100</f>
        <v>75</v>
      </c>
      <c r="F48" s="6" t="s">
        <v>59</v>
      </c>
    </row>
    <row r="49" spans="1:6" ht="26.25">
      <c r="A49" s="5" t="s">
        <v>44</v>
      </c>
      <c r="B49" s="6"/>
      <c r="C49" s="6"/>
      <c r="D49" s="6"/>
      <c r="E49" s="6"/>
      <c r="F49" s="6"/>
    </row>
    <row r="50" spans="1:6">
      <c r="A50" s="5" t="s">
        <v>15</v>
      </c>
      <c r="B50" s="6"/>
      <c r="C50" s="6"/>
      <c r="D50" s="6"/>
      <c r="E50" s="6"/>
      <c r="F50" s="6"/>
    </row>
    <row r="51" spans="1:6" ht="64.5">
      <c r="A51" s="5" t="s">
        <v>45</v>
      </c>
      <c r="B51" s="6" t="s">
        <v>30</v>
      </c>
      <c r="C51" s="6">
        <v>1500</v>
      </c>
      <c r="D51" s="13">
        <v>1504</v>
      </c>
      <c r="E51" s="14">
        <f t="shared" ref="E51:E52" si="9">D51/C51*100</f>
        <v>100.26666666666667</v>
      </c>
      <c r="F51" s="6"/>
    </row>
    <row r="52" spans="1:6" ht="39">
      <c r="A52" s="5" t="s">
        <v>46</v>
      </c>
      <c r="B52" s="6" t="s">
        <v>30</v>
      </c>
      <c r="C52" s="6">
        <v>360</v>
      </c>
      <c r="D52" s="13">
        <v>360</v>
      </c>
      <c r="E52" s="6">
        <f t="shared" si="9"/>
        <v>100</v>
      </c>
      <c r="F52" s="6"/>
    </row>
    <row r="53" spans="1:6" s="9" customFormat="1">
      <c r="A53" s="27" t="s">
        <v>47</v>
      </c>
      <c r="B53" s="28"/>
      <c r="C53" s="28"/>
      <c r="D53" s="28"/>
      <c r="E53" s="28"/>
      <c r="F53" s="29"/>
    </row>
    <row r="54" spans="1:6">
      <c r="A54" s="5" t="s">
        <v>48</v>
      </c>
      <c r="B54" s="6" t="s">
        <v>13</v>
      </c>
      <c r="C54" s="7">
        <v>100</v>
      </c>
      <c r="D54" s="7">
        <v>75</v>
      </c>
      <c r="E54" s="6">
        <f t="shared" ref="E54:E56" si="10">D54/C54*100</f>
        <v>75</v>
      </c>
      <c r="F54" s="6" t="s">
        <v>59</v>
      </c>
    </row>
    <row r="55" spans="1:6" ht="38.25">
      <c r="A55" s="10" t="s">
        <v>49</v>
      </c>
      <c r="B55" s="6" t="s">
        <v>13</v>
      </c>
      <c r="C55" s="7">
        <v>100</v>
      </c>
      <c r="D55" s="7">
        <v>75</v>
      </c>
      <c r="E55" s="6">
        <f t="shared" si="10"/>
        <v>75</v>
      </c>
      <c r="F55" s="6" t="s">
        <v>59</v>
      </c>
    </row>
    <row r="56" spans="1:6" ht="51.75">
      <c r="A56" s="5" t="s">
        <v>50</v>
      </c>
      <c r="B56" s="6" t="s">
        <v>13</v>
      </c>
      <c r="C56" s="7">
        <v>100</v>
      </c>
      <c r="D56" s="7">
        <v>75</v>
      </c>
      <c r="E56" s="6">
        <f t="shared" si="10"/>
        <v>75</v>
      </c>
      <c r="F56" s="6" t="s">
        <v>59</v>
      </c>
    </row>
    <row r="57" spans="1:6" ht="26.25">
      <c r="A57" s="5" t="s">
        <v>27</v>
      </c>
      <c r="B57" s="6"/>
      <c r="C57" s="6"/>
      <c r="D57" s="6"/>
      <c r="E57" s="6"/>
      <c r="F57" s="6"/>
    </row>
    <row r="58" spans="1:6">
      <c r="A58" s="5" t="s">
        <v>15</v>
      </c>
      <c r="B58" s="6"/>
      <c r="C58" s="6"/>
      <c r="D58" s="6"/>
      <c r="E58" s="6"/>
      <c r="F58" s="6"/>
    </row>
    <row r="59" spans="1:6" ht="26.25">
      <c r="A59" s="5" t="s">
        <v>17</v>
      </c>
      <c r="B59" s="6" t="s">
        <v>13</v>
      </c>
      <c r="C59" s="7">
        <v>100</v>
      </c>
      <c r="D59" s="7">
        <v>75</v>
      </c>
      <c r="E59" s="6">
        <f t="shared" ref="E59:E60" si="11">D59/C59*100</f>
        <v>75</v>
      </c>
      <c r="F59" s="6" t="s">
        <v>59</v>
      </c>
    </row>
    <row r="60" spans="1:6" ht="26.25">
      <c r="A60" s="5" t="s">
        <v>18</v>
      </c>
      <c r="B60" s="6" t="s">
        <v>13</v>
      </c>
      <c r="C60" s="7">
        <v>100</v>
      </c>
      <c r="D60" s="7">
        <v>75</v>
      </c>
      <c r="E60" s="6">
        <f t="shared" si="11"/>
        <v>75</v>
      </c>
      <c r="F60" s="6" t="s">
        <v>59</v>
      </c>
    </row>
    <row r="61" spans="1:6">
      <c r="A61" s="27" t="s">
        <v>51</v>
      </c>
      <c r="B61" s="28"/>
      <c r="C61" s="28"/>
      <c r="D61" s="28"/>
      <c r="E61" s="28"/>
      <c r="F61" s="29"/>
    </row>
    <row r="62" spans="1:6" ht="39">
      <c r="A62" s="5" t="s">
        <v>52</v>
      </c>
      <c r="B62" s="6"/>
      <c r="C62" s="6"/>
      <c r="D62" s="6"/>
      <c r="E62" s="6"/>
      <c r="F62" s="6"/>
    </row>
    <row r="63" spans="1:6">
      <c r="A63" s="5" t="s">
        <v>15</v>
      </c>
      <c r="B63" s="6"/>
      <c r="C63" s="6"/>
      <c r="D63" s="6"/>
      <c r="E63" s="6"/>
      <c r="F63" s="6"/>
    </row>
    <row r="64" spans="1:6" ht="51.75">
      <c r="A64" s="5" t="s">
        <v>53</v>
      </c>
      <c r="B64" s="6" t="s">
        <v>13</v>
      </c>
      <c r="C64" s="7">
        <v>100</v>
      </c>
      <c r="D64" s="13">
        <v>0</v>
      </c>
      <c r="E64" s="6">
        <f t="shared" ref="E64" si="12">D64/C64*100</f>
        <v>0</v>
      </c>
      <c r="F64" s="6" t="s">
        <v>59</v>
      </c>
    </row>
    <row r="65" spans="1:6" ht="26.25">
      <c r="A65" s="5" t="s">
        <v>27</v>
      </c>
      <c r="B65" s="6"/>
      <c r="C65" s="6"/>
      <c r="D65" s="13"/>
      <c r="E65" s="6"/>
      <c r="F65" s="6"/>
    </row>
    <row r="66" spans="1:6">
      <c r="A66" s="5" t="s">
        <v>15</v>
      </c>
      <c r="B66" s="6"/>
      <c r="C66" s="6"/>
      <c r="D66" s="13"/>
      <c r="E66" s="6"/>
      <c r="F66" s="6"/>
    </row>
    <row r="67" spans="1:6" ht="39">
      <c r="A67" s="5" t="s">
        <v>54</v>
      </c>
      <c r="B67" s="5" t="s">
        <v>41</v>
      </c>
      <c r="C67" s="6">
        <v>1</v>
      </c>
      <c r="D67" s="13">
        <v>0</v>
      </c>
      <c r="E67" s="6">
        <f t="shared" ref="E67" si="13">D67/C67*100</f>
        <v>0</v>
      </c>
      <c r="F67" s="6" t="s">
        <v>59</v>
      </c>
    </row>
    <row r="68" spans="1:6">
      <c r="A68" s="30" t="s">
        <v>60</v>
      </c>
      <c r="B68" s="30"/>
      <c r="C68" s="30"/>
      <c r="D68" s="30"/>
      <c r="E68" s="30"/>
      <c r="F68" s="30"/>
    </row>
    <row r="69" spans="1:6" ht="77.25">
      <c r="A69" s="31" t="s">
        <v>61</v>
      </c>
      <c r="B69" s="5" t="s">
        <v>41</v>
      </c>
      <c r="C69" s="32">
        <v>3</v>
      </c>
      <c r="D69" s="32">
        <v>3</v>
      </c>
      <c r="E69" s="32"/>
      <c r="F69" s="6"/>
    </row>
    <row r="70" spans="1:6" ht="39">
      <c r="A70" s="31" t="s">
        <v>62</v>
      </c>
      <c r="B70" s="5" t="s">
        <v>41</v>
      </c>
      <c r="C70" s="32">
        <v>4</v>
      </c>
      <c r="D70" s="32">
        <v>0</v>
      </c>
      <c r="E70" s="32"/>
      <c r="F70" s="6" t="s">
        <v>59</v>
      </c>
    </row>
    <row r="73" spans="1:6">
      <c r="A73" s="12" t="s">
        <v>55</v>
      </c>
    </row>
    <row r="74" spans="1:6">
      <c r="A74" s="12" t="s">
        <v>56</v>
      </c>
    </row>
    <row r="75" spans="1:6">
      <c r="A75" s="12" t="s">
        <v>57</v>
      </c>
      <c r="D75" t="s">
        <v>58</v>
      </c>
    </row>
  </sheetData>
  <mergeCells count="12">
    <mergeCell ref="A68:F68"/>
    <mergeCell ref="A10:F10"/>
    <mergeCell ref="A3:F3"/>
    <mergeCell ref="A4:F4"/>
    <mergeCell ref="A2:F2"/>
    <mergeCell ref="A9:F9"/>
    <mergeCell ref="A8:F8"/>
    <mergeCell ref="A17:F17"/>
    <mergeCell ref="A33:F33"/>
    <mergeCell ref="A47:F47"/>
    <mergeCell ref="A53:F53"/>
    <mergeCell ref="A61:F61"/>
  </mergeCells>
  <pageMargins left="0.7" right="0.7" top="0.75" bottom="0.75" header="0.3" footer="0.3"/>
  <pageSetup paperSize="9" scale="9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2019-10-17T11:28:40Z</dcterms:modified>
</cp:coreProperties>
</file>